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sadbsrv1\team-csa-share$\CSA Forms\"/>
    </mc:Choice>
  </mc:AlternateContent>
  <bookViews>
    <workbookView xWindow="0" yWindow="0" windowWidth="28800" windowHeight="12480"/>
  </bookViews>
  <sheets>
    <sheet name="Invoice-Contract" sheetId="1" r:id="rId1"/>
    <sheet name="Sheet2" sheetId="2" r:id="rId2"/>
    <sheet name="Sheet1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C310" i="2" l="1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J1" i="1" l="1"/>
</calcChain>
</file>

<file path=xl/sharedStrings.xml><?xml version="1.0" encoding="utf-8"?>
<sst xmlns="http://schemas.openxmlformats.org/spreadsheetml/2006/main" count="391" uniqueCount="389">
  <si>
    <t>Clarion Students' Association</t>
  </si>
  <si>
    <t>1099 Vendor</t>
  </si>
  <si>
    <t>Additional Instructions</t>
  </si>
  <si>
    <t>Mail Check</t>
  </si>
  <si>
    <t>Pick-up Check</t>
  </si>
  <si>
    <t>Mail Check After</t>
  </si>
  <si>
    <t>Approved By:</t>
  </si>
  <si>
    <t>RUO</t>
  </si>
  <si>
    <t>Athletic Insurance 200FS</t>
  </si>
  <si>
    <t>Athletic Trainer 201FS</t>
  </si>
  <si>
    <t>Athletic Bus 202FS</t>
  </si>
  <si>
    <t>Baseball 203FS</t>
  </si>
  <si>
    <t>Football 204FS</t>
  </si>
  <si>
    <t>Golf-Men's 205FS</t>
  </si>
  <si>
    <t>Golf - Women's 206FS</t>
  </si>
  <si>
    <t>Men's Basketball 207FS</t>
  </si>
  <si>
    <t>Soccer 208FS</t>
  </si>
  <si>
    <t>Softball 209FS</t>
  </si>
  <si>
    <t>Swimming 210FS</t>
  </si>
  <si>
    <t>Tennis 211FS</t>
  </si>
  <si>
    <t>Track 212Fs</t>
  </si>
  <si>
    <t>Cross Country 213FS</t>
  </si>
  <si>
    <t>Volleyball 214FS</t>
  </si>
  <si>
    <t>Women's Basketball 215FS</t>
  </si>
  <si>
    <t>Wrestling 216FS</t>
  </si>
  <si>
    <t>Sports Information 217FS</t>
  </si>
  <si>
    <t>Cheerleading 218FS</t>
  </si>
  <si>
    <t>Clarion Call Newspaper 417FS</t>
  </si>
  <si>
    <t>Clarion International Association (CINTA)  415FS</t>
  </si>
  <si>
    <t>Club Sports Clarion Equestrian Team  923FS</t>
  </si>
  <si>
    <t>Club Sports Hockey Program   479FS</t>
  </si>
  <si>
    <t>Club Sports Men's' Rugby 459FS</t>
  </si>
  <si>
    <t>Club Sports Women's' Rugby  470FS</t>
  </si>
  <si>
    <t>Debate &amp; Speech Team  428FS</t>
  </si>
  <si>
    <t>Fraternity &amp; Sorority Affairs  460FS</t>
  </si>
  <si>
    <t>Interhall Council (IHC)  446FS</t>
  </si>
  <si>
    <t>Intramurals 448FS</t>
  </si>
  <si>
    <t>Minority Student Services ASIA  401FS</t>
  </si>
  <si>
    <t>Minority Student Services Black Student Union (BSU)  410FS</t>
  </si>
  <si>
    <t>Minority Student Services Leadership institute 449FS</t>
  </si>
  <si>
    <t>Minority Student Services Lift Every Voice Choir (LEVC)  441FS</t>
  </si>
  <si>
    <t>Minority Student Services NAACP 905FS</t>
  </si>
  <si>
    <t>Minority Student Services Women United 465FS</t>
  </si>
  <si>
    <t>Music Community Orchestra  413FS</t>
  </si>
  <si>
    <t>Music University Bands 454FS</t>
  </si>
  <si>
    <t>Music University Choirs  414FS</t>
  </si>
  <si>
    <t>Student Senate  478FS</t>
  </si>
  <si>
    <t>UAB Administrative  498FS</t>
  </si>
  <si>
    <t>UAB Arts Committee 492FS</t>
  </si>
  <si>
    <t>UAB Collab &amp; Comm Service  496FS</t>
  </si>
  <si>
    <t>UAB Lectures 494FS</t>
  </si>
  <si>
    <t>UAB Major Concert  490FS</t>
  </si>
  <si>
    <t>UAB Multicultural Account   900FS</t>
  </si>
  <si>
    <t>UAB Publicity  499FS</t>
  </si>
  <si>
    <t>UAB Recreation &amp; Films 493FS</t>
  </si>
  <si>
    <t>UAB Seifert Committee 966FS</t>
  </si>
  <si>
    <t>UAB Seifert Series 497FS</t>
  </si>
  <si>
    <t>UAB Special Events  491FS</t>
  </si>
  <si>
    <t>UAB Weekend Friday Committee  901FS</t>
  </si>
  <si>
    <t>UAB Weekend Saturday Committee  495FS</t>
  </si>
  <si>
    <t>University Theatre  426FS</t>
  </si>
  <si>
    <t>Venango College Veterans 809FS</t>
  </si>
  <si>
    <t>Venango College Contingency 801FS</t>
  </si>
  <si>
    <t>Venango College Medical imaging Club (Allied Health)  827FS</t>
  </si>
  <si>
    <t>Venango College Phi Theta kappa PTK  821FS</t>
  </si>
  <si>
    <t>Venango College Resident Student Association (RSA)  826FS</t>
  </si>
  <si>
    <t>Venango College Respiratory Care Student Society  833FS</t>
  </si>
  <si>
    <t>Venango College Student Senate 805FS</t>
  </si>
  <si>
    <t>Athletics - Cheerleaders</t>
  </si>
  <si>
    <t>Venango Nursing Club</t>
  </si>
  <si>
    <t>Venango Rehab Club</t>
  </si>
  <si>
    <t>Venango Veteran's Club</t>
  </si>
  <si>
    <t>Venango Word Nerd Book Club</t>
  </si>
  <si>
    <t>XC/Track and Field Club</t>
  </si>
  <si>
    <t>RSO</t>
  </si>
  <si>
    <t>Accounting Society of CU  405FS</t>
  </si>
  <si>
    <t>American Advertising Federation  427FS</t>
  </si>
  <si>
    <t>Allies 444FS</t>
  </si>
  <si>
    <t>Alpha Phi Omega 915FS</t>
  </si>
  <si>
    <t>American Chemical Society 404FS</t>
  </si>
  <si>
    <t>American Library Association 425FS</t>
  </si>
  <si>
    <t>American Marketing Association 451FS</t>
  </si>
  <si>
    <t>Anthropology Club 400FS</t>
  </si>
  <si>
    <t>Association of Graduate Business Students 485FS</t>
  </si>
  <si>
    <t>Association of Information Technology Professionals 429FS</t>
  </si>
  <si>
    <t>BACCHUS Gamma  411FS</t>
  </si>
  <si>
    <t>Bachelor of Science Nursing Club 967FS</t>
  </si>
  <si>
    <t>Beta Beta Beta 935FS</t>
  </si>
  <si>
    <t>Biology Peer Mentors 407FS</t>
  </si>
  <si>
    <t>Brothers &amp; Sister of Christ  916FS</t>
  </si>
  <si>
    <t>Clarion College Republicans 453FS</t>
  </si>
  <si>
    <t>Clarion Green Team 925FS</t>
  </si>
  <si>
    <t>Clarion Student PA State Education Association 456FS</t>
  </si>
  <si>
    <t>Clarion Students Educating Young Children (CSIYC)  450FS</t>
  </si>
  <si>
    <t>Clarion University Council for the Social Studies 928FS</t>
  </si>
  <si>
    <t>Clarion University French Club 430FS</t>
  </si>
  <si>
    <t>Clarion University German Club 437FS</t>
  </si>
  <si>
    <t>Clarion University Hip Hop Dance Team 467FS</t>
  </si>
  <si>
    <t>Clarion University Sports Management Association 962FS</t>
  </si>
  <si>
    <t>CU Student Chapter of the Wildlife Society 481FS</t>
  </si>
  <si>
    <t>CU Student Council for Exceptional Children (SCEC)  421FS</t>
  </si>
  <si>
    <t>Clarion University Student Veteran's Association</t>
  </si>
  <si>
    <t>Clarion University TechFloor  480FS</t>
  </si>
  <si>
    <t>Clarion University's Reading for the Cure 931FS</t>
  </si>
  <si>
    <t>Clarion Young Democrats  917FS</t>
  </si>
  <si>
    <t>Club Smile 420FS</t>
  </si>
  <si>
    <t>Crossroads Christian Fellowship Kiononia 909FS</t>
  </si>
  <si>
    <t>Campus Crusade for Christ (CRU)  912FS</t>
  </si>
  <si>
    <t>CUPellas  968FS</t>
  </si>
  <si>
    <t>Dance Team 434FS</t>
  </si>
  <si>
    <t>Delta Phi Epsilon 963FS</t>
  </si>
  <si>
    <t>Eagle Ambassadors  424FS</t>
  </si>
  <si>
    <t>English Honors Society 431 FS</t>
  </si>
  <si>
    <t>Fellowship of Christian Athletes 926FS</t>
  </si>
  <si>
    <t>Financial Management Association 439FS</t>
  </si>
  <si>
    <t>Habitat for Humanity of Clarion University 484FS</t>
  </si>
  <si>
    <t>Health Careers Club 461FS</t>
  </si>
  <si>
    <t>History Club  438FS</t>
  </si>
  <si>
    <t>Kappa Kappa Psi 483FS</t>
  </si>
  <si>
    <t>Kiwanis Circle K 418FS</t>
  </si>
  <si>
    <t>Krimson Kourts, Inc.  965FS</t>
  </si>
  <si>
    <t>Kudets Step Team 930FS</t>
  </si>
  <si>
    <t>Math Club  442FS</t>
  </si>
  <si>
    <t>Clarion Model United Nations 927FS</t>
  </si>
  <si>
    <t>National Broadcasting Society of Clarion University 488FS</t>
  </si>
  <si>
    <t>National Student Speech, Language &amp; Hearing Association (NSSLHA)  455FS</t>
  </si>
  <si>
    <t>Newman Association  911FS</t>
  </si>
  <si>
    <t>Philosophy Club 464FS</t>
  </si>
  <si>
    <t>Psychology Club 463FS</t>
  </si>
  <si>
    <t>Public Relations Student Society of America 471FS</t>
  </si>
  <si>
    <t>Queens Org.  964FS</t>
  </si>
  <si>
    <t>Recreational Outdoors Club 920FS</t>
  </si>
  <si>
    <t>Relay for Live -Colleges Against Cancer  918FS</t>
  </si>
  <si>
    <t>Rho Epsilon, The Real Estate Club of CUP 436FS</t>
  </si>
  <si>
    <t>Secular Student Alliance 932FS</t>
  </si>
  <si>
    <t>Sigma Tau Delta International 969 FS</t>
  </si>
  <si>
    <t>Society for Human Resource Management 402FS</t>
  </si>
  <si>
    <t>Society for the Advancement of Management 409FS</t>
  </si>
  <si>
    <t>Society of Physics Students 903FS</t>
  </si>
  <si>
    <t>Sociology Club of Clarion University 477FS</t>
  </si>
  <si>
    <t>Special Libraries Association Student Chapter of CUP 487FS</t>
  </si>
  <si>
    <t>Student Athletic Training Club 469FS</t>
  </si>
  <si>
    <t>Student Honors Association (SHA)  419FS</t>
  </si>
  <si>
    <t>Students for Life 466FS</t>
  </si>
  <si>
    <t>Study Abroad Club 907FS</t>
  </si>
  <si>
    <t>Tau Beta Sigma 936FS</t>
  </si>
  <si>
    <t>Clarion Vday Project  412FS</t>
  </si>
  <si>
    <t>Tobeco Literary &amp; Arts Journal 433FS</t>
  </si>
  <si>
    <t>Translational Research Medical Club  933FS</t>
  </si>
  <si>
    <t>Visual Arts Association 403FS</t>
  </si>
  <si>
    <t>Western PA Bios Chapter of The Society for Conservation Biology 408FS</t>
  </si>
  <si>
    <t>CU Young Conservatives of America 929FS</t>
  </si>
  <si>
    <t>Traumatic Brain Injury TBI 934FS</t>
  </si>
  <si>
    <t>Pregnancy and Parenting Resources Initiative 906FS</t>
  </si>
  <si>
    <t>Spanish Club 468FS</t>
  </si>
  <si>
    <t>Check Payable To:</t>
  </si>
  <si>
    <t>CSA</t>
  </si>
  <si>
    <t>CSA Admin</t>
  </si>
  <si>
    <t>CU Movies on Main</t>
  </si>
  <si>
    <t>Supplemental Expense</t>
  </si>
  <si>
    <t>Capital Purchase</t>
  </si>
  <si>
    <t>Large Item Capital</t>
  </si>
  <si>
    <t>ATA Bus Transportation</t>
  </si>
  <si>
    <t>Clarion University Disc Golf Club 970FS</t>
  </si>
  <si>
    <t>Geoscience Club of Clarion University 971FS</t>
  </si>
  <si>
    <t>Date:</t>
  </si>
  <si>
    <t>Yes</t>
  </si>
  <si>
    <t>No</t>
  </si>
  <si>
    <t>N/A</t>
  </si>
  <si>
    <t>If 1099 - W-9 Attached?</t>
  </si>
  <si>
    <t>City, State, Zip</t>
  </si>
  <si>
    <t>*Description of Items Purchased</t>
  </si>
  <si>
    <t>*Justification for Purchase</t>
  </si>
  <si>
    <t>Shipping/Handling/Freight</t>
  </si>
  <si>
    <t>***ORIGINAL RECEIPTS MUST BE ATTACHED***</t>
  </si>
  <si>
    <t>SAVE a copy for your organization's records</t>
  </si>
  <si>
    <t>Misc.</t>
  </si>
  <si>
    <t>(Date)</t>
  </si>
  <si>
    <t>Invoices, Contract Fees, Misc.</t>
  </si>
  <si>
    <t>Payment Request Form</t>
  </si>
  <si>
    <t>Advisor*</t>
  </si>
  <si>
    <t>Treasurer or President*</t>
  </si>
  <si>
    <t>Account #:</t>
  </si>
  <si>
    <t>Check Instructions</t>
  </si>
  <si>
    <t>Total Amount of Request</t>
  </si>
  <si>
    <t>Name:</t>
  </si>
  <si>
    <t>Amount</t>
  </si>
  <si>
    <t>Mailing Address:</t>
  </si>
  <si>
    <t>SIGNATURE REQUIRED</t>
  </si>
  <si>
    <t>Nurses Club-Venango College003SS</t>
  </si>
  <si>
    <t>Phi Theta Kappa-Venango College006SS</t>
  </si>
  <si>
    <t>Student Senate-Venango College008SS</t>
  </si>
  <si>
    <t>Campus Activity Board (CAB)-Venango Collegel011SS</t>
  </si>
  <si>
    <t>Respiratory Care Student Society-Venango College019SS</t>
  </si>
  <si>
    <t>Medical Imaging-Venango College021SS</t>
  </si>
  <si>
    <t>Veterans-Venango College024SS</t>
  </si>
  <si>
    <t>Rehabilitation Science-Venango College025SS</t>
  </si>
  <si>
    <t>Resident Student Association (RSA)-Venango College028SS</t>
  </si>
  <si>
    <t>CSA Van Operating Account-Venango College029SS</t>
  </si>
  <si>
    <t>Hillel500SS</t>
  </si>
  <si>
    <t>Visual Arts Association501SS</t>
  </si>
  <si>
    <t>CSA Van Fund502SS</t>
  </si>
  <si>
    <t>Society of Human Resource Management.-(SHRM)503SS</t>
  </si>
  <si>
    <t>Western PA Chapter Society for Conservation Biology504SS</t>
  </si>
  <si>
    <t>Clarion International Association (CINTA)505SS</t>
  </si>
  <si>
    <t>Tippin Concessions506SS</t>
  </si>
  <si>
    <t>Student Honors Association-(SHA)507SS</t>
  </si>
  <si>
    <t>Black Student Union-(BSU)508SS</t>
  </si>
  <si>
    <t>Accounting Society of CU509SS</t>
  </si>
  <si>
    <t>Feminist Majority Leadership Alliance (FMLA)510SS</t>
  </si>
  <si>
    <t>American Library Association-(ALA)511SS</t>
  </si>
  <si>
    <t>Family Day, Homecoming &amp; Ticketing  Program512SS</t>
  </si>
  <si>
    <t>Student PA State Educators Association513SS</t>
  </si>
  <si>
    <t>University Theatre514SS</t>
  </si>
  <si>
    <t>Conference Playoffs515SS</t>
  </si>
  <si>
    <t>National Tournament Travel516SS</t>
  </si>
  <si>
    <t>Athletic Hall of Fame517SS</t>
  </si>
  <si>
    <t>University Bands518SS</t>
  </si>
  <si>
    <t>Health Careers Club519SS</t>
  </si>
  <si>
    <t>National Student Speech, Language, &amp; Hearing-(NSSLHA)520SS</t>
  </si>
  <si>
    <t>Koinonia521SS</t>
  </si>
  <si>
    <t>Bio-Tech Club522SS</t>
  </si>
  <si>
    <t>Clarion Call Newspaper523SS</t>
  </si>
  <si>
    <t>Cheerleaders524SS</t>
  </si>
  <si>
    <t>Dance Team525SS</t>
  </si>
  <si>
    <t>Order Of Omega526SS</t>
  </si>
  <si>
    <t>Disaster Relief Fund527SS</t>
  </si>
  <si>
    <t>Panhellenic Council (Panhel)528SS</t>
  </si>
  <si>
    <t>National Science Teachers Association-(NSTA)529SS</t>
  </si>
  <si>
    <t>Inter-Fraternity Council-(IFC)530SS</t>
  </si>
  <si>
    <t>Interhall Council-(IHC)531SS</t>
  </si>
  <si>
    <t>People Reaching Out &amp; Understanding Disabilities-(PROUD)532SS</t>
  </si>
  <si>
    <t>National Society for Leadership &amp; Success (NSLS)533SS</t>
  </si>
  <si>
    <t>American Marketing Association-(AMA)534SS</t>
  </si>
  <si>
    <t>Leadership Institute535SS</t>
  </si>
  <si>
    <t>Clarion College Republicans536SS</t>
  </si>
  <si>
    <t>Association for Computing Machinery (ACM)537SS</t>
  </si>
  <si>
    <t>Public Relation-Sports Information538SS</t>
  </si>
  <si>
    <t>Clarion University Young Conservatives of America539SS</t>
  </si>
  <si>
    <t>Teacher Education Student Advisory Council (TESAC)540SS</t>
  </si>
  <si>
    <t>Terra Club541SS</t>
  </si>
  <si>
    <t>Political Science Association542SS</t>
  </si>
  <si>
    <t>Jazz Ensemble543SS</t>
  </si>
  <si>
    <t>Goal Post/End Zone544SS</t>
  </si>
  <si>
    <t>Student Council Exceptional Children-(SCEC)545SS</t>
  </si>
  <si>
    <t>Special Library Association-(SLA)547SS</t>
  </si>
  <si>
    <t>Psychology Club548SS</t>
  </si>
  <si>
    <t>Association of Information &amp; Technology-(AITP)549SS</t>
  </si>
  <si>
    <t>Muslim Student Union550SS</t>
  </si>
  <si>
    <t>Clarion Students Educating Young Children (CSEYC)551SS</t>
  </si>
  <si>
    <t>Math Club552SS</t>
  </si>
  <si>
    <t>Brothers &amp; Sisters of Christ553SS</t>
  </si>
  <si>
    <t>Phi Eta Sigma554SS</t>
  </si>
  <si>
    <t>Advisory Board for Leadership &amp; Engagement (ABLE)555SS</t>
  </si>
  <si>
    <t>Newman Association556SS</t>
  </si>
  <si>
    <t>Intramurals557SS</t>
  </si>
  <si>
    <t>Society of American Archivists558SS</t>
  </si>
  <si>
    <t>Tippin-Women's Golf559SS</t>
  </si>
  <si>
    <t>Tippin- Men's Baseball561SS</t>
  </si>
  <si>
    <t>Tippin- Men's Golf562SS</t>
  </si>
  <si>
    <t>Tippin -Women's Basketball563SS</t>
  </si>
  <si>
    <t>Tippin- Women's Volleyball564SS</t>
  </si>
  <si>
    <t>Tippin- Men's Basketball565SS</t>
  </si>
  <si>
    <t>Tippin- M&amp;W Swimming &amp; Diving566SS</t>
  </si>
  <si>
    <t>Tippin- Women's Softball567SS</t>
  </si>
  <si>
    <t>Tippin- Women's Tennis568SS</t>
  </si>
  <si>
    <t>Tippin- Trainer's569SS</t>
  </si>
  <si>
    <t>Tippin-Women's Track570SS</t>
  </si>
  <si>
    <t>University Choirs571SS</t>
  </si>
  <si>
    <t>PIAA Events573SS</t>
  </si>
  <si>
    <t>Tippin Championships &amp; Special Events574SS</t>
  </si>
  <si>
    <t>Tippin- Men's Wrestling575SS</t>
  </si>
  <si>
    <t>Study Abroad Club576SS</t>
  </si>
  <si>
    <t>Community Service Learning Projects577SS</t>
  </si>
  <si>
    <t>BACCHUS-Gamma578SS</t>
  </si>
  <si>
    <t>National Communications Assoc-(NCA)579SS</t>
  </si>
  <si>
    <t>Society for Advanced Management-(SAM)580SS</t>
  </si>
  <si>
    <t>National Assoc. For Music Educators (NAFME)581SS</t>
  </si>
  <si>
    <t>CSA Board Operating Fund582SS</t>
  </si>
  <si>
    <t>Philosophy Club583SS</t>
  </si>
  <si>
    <t>People Encouraging Awareness in Community Economics (PEACE)584SS</t>
  </si>
  <si>
    <t>Clarion Young Democrats586SS</t>
  </si>
  <si>
    <t>Chi Alpha Epsilon587SS</t>
  </si>
  <si>
    <t>Clarion University Student Veterans Assoc588SS</t>
  </si>
  <si>
    <t>Sigma Tau Delta589SS</t>
  </si>
  <si>
    <t>Real Estate Association590SS</t>
  </si>
  <si>
    <t>Bus Transportation591SS</t>
  </si>
  <si>
    <t>Pregnancy &amp; Parenting Resources Initiative-(PPRI)592SS</t>
  </si>
  <si>
    <t>Polisci Honors593SS</t>
  </si>
  <si>
    <t>Clarion Dance Marathon-(CDM)594SS</t>
  </si>
  <si>
    <t>Student Senate-SS595SS</t>
  </si>
  <si>
    <t>Financial Management Association-(FMA)596SS</t>
  </si>
  <si>
    <t>Tippin Soccer597SS</t>
  </si>
  <si>
    <t>American Chemical Society-(ACS)598SS</t>
  </si>
  <si>
    <t>American Children's Education, Inc.-(ACEI)599SS</t>
  </si>
  <si>
    <t>Campus Life600SS</t>
  </si>
  <si>
    <t>SSHE Greek Leadership Conference601SS</t>
  </si>
  <si>
    <t>Spanish Club SS602SS</t>
  </si>
  <si>
    <t>Equestrian Club SS 603SS  #923603SS</t>
  </si>
  <si>
    <t>Allies604SS</t>
  </si>
  <si>
    <t>Students in Athletic Training605SS</t>
  </si>
  <si>
    <t>Lift Every Voice Choir-(LEVC)606SS</t>
  </si>
  <si>
    <t>Students for Life607SS</t>
  </si>
  <si>
    <t>Debate &amp; Speech Team608SS</t>
  </si>
  <si>
    <t>Hip Hop Dance Team609SS</t>
  </si>
  <si>
    <t>Circle K610SS</t>
  </si>
  <si>
    <t>Womens' Rugby-Club Sport611SS</t>
  </si>
  <si>
    <t>Special Olympics of Western PA612SS</t>
  </si>
  <si>
    <t>Golden Arrow Archery Club613SS</t>
  </si>
  <si>
    <t>Clarion Awareness of Resources &amp; the Environment-(CARE)614SS</t>
  </si>
  <si>
    <t>Anthropology Club615SS</t>
  </si>
  <si>
    <t>ALOC616SS</t>
  </si>
  <si>
    <t>Asian Students Integrated Assoc-(ASIA)617SS</t>
  </si>
  <si>
    <t>Public Relations Student Soc of America-(PRSSA)618SS</t>
  </si>
  <si>
    <t>National Residence Hall Honorary-(NRHH)619SS</t>
  </si>
  <si>
    <t>Bazaar Magazine620SS</t>
  </si>
  <si>
    <t>GAMMA621SS</t>
  </si>
  <si>
    <t>Beta Beta Beta622SS</t>
  </si>
  <si>
    <t>Mens' Rugby-Club Sport623SS</t>
  </si>
  <si>
    <t>Eyrie Magazine624SS</t>
  </si>
  <si>
    <t>SS UAB- Major Concert625SS</t>
  </si>
  <si>
    <t>Western PA Diversity Consortium626SS</t>
  </si>
  <si>
    <t>Alpha Mu Gamma627SS</t>
  </si>
  <si>
    <t>Rehabilitative Science Club628SS</t>
  </si>
  <si>
    <t>Women United629SS</t>
  </si>
  <si>
    <t>Clarion Univ Drill &amp; Entertainment Team-(KUDETS)630SS</t>
  </si>
  <si>
    <t>Techfloor631SS</t>
  </si>
  <si>
    <t>Clarion Wildlife Society632SS</t>
  </si>
  <si>
    <t>Mens' Volleyball-Club Sports633SS</t>
  </si>
  <si>
    <t>Inter-Varsity Christian Fellowship-(IVCF)634SS</t>
  </si>
  <si>
    <t>German Club SS635SS</t>
  </si>
  <si>
    <t>Rho Lambda636SS</t>
  </si>
  <si>
    <t>National Assoc for Advancement of Colored People-(NAACP)637SS</t>
  </si>
  <si>
    <t>Habitat for Humanity638SS</t>
  </si>
  <si>
    <t>Photography Club639SS</t>
  </si>
  <si>
    <t>Sociology Club of C.U.640SS</t>
  </si>
  <si>
    <t>Fellowship of Christian Athletes641SS</t>
  </si>
  <si>
    <t>Association Of Graduate Business Students-(AGBS)642SS</t>
  </si>
  <si>
    <t>Ultimate Frisbee-Club Sports643SS</t>
  </si>
  <si>
    <t>Campus Crusade for Christ644SS</t>
  </si>
  <si>
    <t>SS-CUP Track &amp; Field/CC Club Sports645SS</t>
  </si>
  <si>
    <t>SS SADD (Students Against Destructive Decisions)646SS</t>
  </si>
  <si>
    <t>The Running Club648ss</t>
  </si>
  <si>
    <t>National Broadcasting Society649SS</t>
  </si>
  <si>
    <t>Recreational Outdoor Club650SS</t>
  </si>
  <si>
    <t>American Advertising Federation651SS</t>
  </si>
  <si>
    <t>Clarion Green Team652SS</t>
  </si>
  <si>
    <t>Biology Peer Mentors653SS</t>
  </si>
  <si>
    <t>CUP Winter Guard654SS</t>
  </si>
  <si>
    <t>Phi Mu Alpha655SS</t>
  </si>
  <si>
    <t>Translation Research Medicine Club656SS</t>
  </si>
  <si>
    <t>Students PA School Library Assoc. (SPSLA)657SS</t>
  </si>
  <si>
    <t>Club Smile-SS658SS</t>
  </si>
  <si>
    <t>Clarion United Model Nations659SS</t>
  </si>
  <si>
    <t>Golden Eagle Performing Arts660SS</t>
  </si>
  <si>
    <t>Clarion V-Day Project661SS</t>
  </si>
  <si>
    <t>Ski &amp; Snow Board Club662SS</t>
  </si>
  <si>
    <t>Eagle Ambassadors663SS</t>
  </si>
  <si>
    <t>Clarion Climbing Club664SS</t>
  </si>
  <si>
    <t>Reading for The Cure665SS</t>
  </si>
  <si>
    <t>History Club  Self Support666SS</t>
  </si>
  <si>
    <t>TBI (Traumatic Brain Injury) Support Group667SS</t>
  </si>
  <si>
    <t>Secular Student Alliance668SS</t>
  </si>
  <si>
    <t>Psi Chi669SS</t>
  </si>
  <si>
    <t>Society of Physics Students670SS</t>
  </si>
  <si>
    <t>Bachelor of Science in Nursing Club671SS</t>
  </si>
  <si>
    <t>CU Sports Management Assoc. (CUSMA)672SS</t>
  </si>
  <si>
    <t>Sigma Phi Epsilon673SS</t>
  </si>
  <si>
    <t>Queens674SS</t>
  </si>
  <si>
    <t>Sigma Pi Epsilon Delta675SS</t>
  </si>
  <si>
    <t>English Club676SS</t>
  </si>
  <si>
    <t>CUP ellas677SS</t>
  </si>
  <si>
    <t>Theta Chi678SS</t>
  </si>
  <si>
    <t>CU Council for the Social Studies679SS</t>
  </si>
  <si>
    <t>CU In-Line Hockey680SS</t>
  </si>
  <si>
    <t>Kappa Delta Rho681SS</t>
  </si>
  <si>
    <t>Colleges Against Cancer682SS</t>
  </si>
  <si>
    <t>KKINSO683SS</t>
  </si>
  <si>
    <t>Tobeco684SS</t>
  </si>
  <si>
    <t>Financial Planning Association685SS</t>
  </si>
  <si>
    <t>GeoScience Club of Clarion University686SS</t>
  </si>
  <si>
    <t>Clarion Campus Medical Imaging687SS</t>
  </si>
  <si>
    <t>RSO/Self Support</t>
  </si>
  <si>
    <r>
      <t xml:space="preserve">All Fields marked * </t>
    </r>
    <r>
      <rPr>
        <b/>
        <u/>
        <sz val="12"/>
        <color theme="1"/>
        <rFont val="Arial"/>
        <family val="2"/>
      </rPr>
      <t>MUST BE COMPLETED</t>
    </r>
    <r>
      <rPr>
        <b/>
        <sz val="12"/>
        <color theme="1"/>
        <rFont val="Arial"/>
        <family val="2"/>
      </rPr>
      <t xml:space="preserve">  - USE DROP DOWN </t>
    </r>
  </si>
  <si>
    <t>*Cost</t>
  </si>
  <si>
    <t>*Organization Name Choose ONE</t>
  </si>
  <si>
    <t>Venango College CU SERVE (SEED)  834FS</t>
  </si>
  <si>
    <t>CU SERVE (SEED)-Venango College023SS</t>
  </si>
  <si>
    <t>Leadership Engagement and Development (LEAD)  913FS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</si>
</sst>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m/d/yy;@"/>
  </numFmts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9.9499999999999993"/>
      <color indexed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rgb="FF2F2F2F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.94999999999999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Fill="1"/>
    <xf numFmtId="0" fontId="0" fillId="0" borderId="0" xfId="0" applyNumberFormat="1" applyFill="1" applyBorder="1" applyAlignment="1" applyProtection="1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Border="1" applyAlignment="1">
      <alignment horizontal="left" vertical="top"/>
    </xf>
    <xf numFmtId="0" fontId="4" fillId="0" borderId="0" xfId="0" applyFont="1" applyAlignment="1"/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/>
    <xf numFmtId="0" fontId="0" fillId="2" borderId="4" xfId="0" applyFont="1" applyFill="1" applyBorder="1" applyAlignment="1" applyProtection="1">
      <protection locked="0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0" fillId="2" borderId="14" xfId="0" applyNumberFormat="1" applyFont="1" applyFill="1" applyBorder="1" applyProtection="1">
      <protection locked="0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 horizontal="center"/>
    </xf>
    <xf numFmtId="0" fontId="0" fillId="0" borderId="9" xfId="0" applyFont="1" applyFill="1" applyBorder="1" applyAlignment="1" applyProtection="1">
      <alignment horizontal="left" wrapText="1"/>
      <protection locked="0"/>
    </xf>
    <xf numFmtId="0" fontId="0" fillId="0" borderId="9" xfId="0" applyFont="1" applyFill="1" applyBorder="1" applyAlignment="1" applyProtection="1">
      <alignment horizontal="center" wrapText="1"/>
      <protection locked="0"/>
    </xf>
    <xf numFmtId="0" fontId="7" fillId="0" borderId="0" xfId="0" applyFont="1"/>
    <xf numFmtId="0" fontId="0" fillId="2" borderId="13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/>
    <xf numFmtId="0" fontId="0" fillId="0" borderId="0" xfId="0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right"/>
    </xf>
    <xf numFmtId="0" fontId="0" fillId="0" borderId="2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/>
    <xf numFmtId="0" fontId="2" fillId="0" borderId="1" xfId="0" applyFont="1" applyFill="1" applyBorder="1"/>
    <xf numFmtId="0" fontId="0" fillId="0" borderId="0" xfId="0" applyFont="1" applyFill="1"/>
    <xf numFmtId="0" fontId="7" fillId="0" borderId="2" xfId="0" applyFont="1" applyBorder="1" applyAlignment="1">
      <alignment horizontal="center"/>
    </xf>
    <xf numFmtId="8" fontId="11" fillId="0" borderId="15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8" fontId="0" fillId="2" borderId="4" xfId="0" applyNumberFormat="1" applyFont="1" applyFill="1" applyBorder="1" applyAlignment="1" applyProtection="1">
      <alignment wrapText="1"/>
      <protection locked="0"/>
    </xf>
    <xf numFmtId="8" fontId="0" fillId="0" borderId="14" xfId="0" applyNumberFormat="1" applyFont="1" applyBorder="1" applyAlignment="1"/>
    <xf numFmtId="8" fontId="0" fillId="0" borderId="4" xfId="0" applyNumberFormat="1" applyFont="1" applyBorder="1" applyAlignment="1"/>
    <xf numFmtId="14" fontId="13" fillId="0" borderId="4" xfId="0" applyNumberFormat="1" applyFont="1" applyBorder="1" applyAlignment="1">
      <alignment horizontal="center"/>
    </xf>
    <xf numFmtId="0" fontId="14" fillId="0" borderId="0" xfId="0" applyFont="1" applyFill="1"/>
    <xf numFmtId="0" fontId="14" fillId="0" borderId="0" xfId="0" applyFont="1"/>
    <xf numFmtId="0" fontId="15" fillId="0" borderId="0" xfId="0" applyFont="1" applyFill="1"/>
    <xf numFmtId="0" fontId="15" fillId="0" borderId="0" xfId="0" applyFont="1" applyFill="1" applyBorder="1" applyAlignment="1" applyProtection="1"/>
    <xf numFmtId="0" fontId="16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12" xfId="0" applyFont="1" applyFill="1" applyBorder="1" applyAlignment="1" applyProtection="1">
      <alignment horizontal="center" wrapText="1"/>
      <protection locked="0"/>
    </xf>
    <xf numFmtId="0" fontId="0" fillId="2" borderId="3" xfId="0" applyFont="1" applyFill="1" applyBorder="1" applyAlignment="1" applyProtection="1">
      <alignment horizontal="center" wrapText="1"/>
      <protection locked="0"/>
    </xf>
    <xf numFmtId="0" fontId="0" fillId="2" borderId="13" xfId="0" applyFont="1" applyFill="1" applyBorder="1" applyAlignment="1" applyProtection="1">
      <alignment horizontal="center" wrapText="1"/>
      <protection locked="0"/>
    </xf>
    <xf numFmtId="0" fontId="0" fillId="2" borderId="12" xfId="0" applyFont="1" applyFill="1" applyBorder="1" applyAlignment="1" applyProtection="1">
      <alignment horizontal="right"/>
      <protection locked="0"/>
    </xf>
    <xf numFmtId="0" fontId="0" fillId="2" borderId="3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5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 wrapText="1"/>
    </xf>
    <xf numFmtId="0" fontId="0" fillId="0" borderId="3" xfId="0" applyFill="1" applyBorder="1" applyAlignment="1" applyProtection="1">
      <alignment horizontal="center" wrapText="1"/>
    </xf>
    <xf numFmtId="0" fontId="0" fillId="0" borderId="13" xfId="0" applyFill="1" applyBorder="1" applyAlignment="1" applyProtection="1">
      <alignment horizontal="center" wrapText="1"/>
    </xf>
    <xf numFmtId="0" fontId="0" fillId="0" borderId="12" xfId="0" applyFont="1" applyFill="1" applyBorder="1" applyAlignment="1" applyProtection="1">
      <alignment horizontal="center" wrapText="1"/>
    </xf>
    <xf numFmtId="0" fontId="0" fillId="0" borderId="3" xfId="0" applyFont="1" applyFill="1" applyBorder="1" applyAlignment="1" applyProtection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2" borderId="12" xfId="0" applyFont="1" applyFill="1" applyBorder="1" applyAlignment="1" applyProtection="1">
      <alignment horizontal="left" wrapText="1"/>
      <protection locked="0"/>
    </xf>
    <xf numFmtId="0" fontId="0" fillId="2" borderId="13" xfId="0" applyFont="1" applyFill="1" applyBorder="1" applyAlignment="1" applyProtection="1">
      <alignment horizontal="left" wrapText="1"/>
      <protection locked="0"/>
    </xf>
    <xf numFmtId="0" fontId="12" fillId="0" borderId="12" xfId="0" applyFont="1" applyBorder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0" fontId="7" fillId="0" borderId="6" xfId="0" applyFont="1" applyBorder="1" applyAlignment="1">
      <alignment horizontal="center"/>
    </xf>
    <xf numFmtId="0" fontId="0" fillId="2" borderId="12" xfId="0" applyFont="1" applyFill="1" applyBorder="1" applyAlignment="1" applyProtection="1">
      <alignment horizontal="left"/>
      <protection locked="0"/>
    </xf>
    <xf numFmtId="0" fontId="0" fillId="2" borderId="13" xfId="0" applyFont="1" applyFill="1" applyBorder="1" applyAlignment="1" applyProtection="1">
      <alignment horizontal="left"/>
      <protection locked="0"/>
    </xf>
    <xf numFmtId="0" fontId="7" fillId="0" borderId="2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2" borderId="5" xfId="0" applyFont="1" applyFill="1" applyBorder="1" applyAlignment="1" applyProtection="1">
      <alignment horizontal="center" wrapText="1"/>
      <protection locked="0"/>
    </xf>
    <xf numFmtId="0" fontId="0" fillId="2" borderId="6" xfId="0" applyFont="1" applyFill="1" applyBorder="1" applyAlignment="1" applyProtection="1">
      <alignment horizontal="center" wrapText="1"/>
      <protection locked="0"/>
    </xf>
    <xf numFmtId="0" fontId="0" fillId="2" borderId="7" xfId="0" applyFont="1" applyFill="1" applyBorder="1" applyAlignment="1" applyProtection="1">
      <alignment horizontal="center" wrapText="1"/>
      <protection locked="0"/>
    </xf>
    <xf numFmtId="0" fontId="0" fillId="2" borderId="8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 applyAlignment="1" applyProtection="1">
      <alignment horizontal="center" wrapText="1"/>
      <protection locked="0"/>
    </xf>
    <xf numFmtId="0" fontId="0" fillId="2" borderId="9" xfId="0" applyFont="1" applyFill="1" applyBorder="1" applyAlignment="1" applyProtection="1">
      <alignment horizontal="center" wrapText="1"/>
      <protection locked="0"/>
    </xf>
    <xf numFmtId="0" fontId="0" fillId="2" borderId="10" xfId="0" applyFont="1" applyFill="1" applyBorder="1" applyAlignment="1" applyProtection="1">
      <alignment horizontal="center" wrapText="1"/>
      <protection locked="0"/>
    </xf>
    <xf numFmtId="0" fontId="0" fillId="2" borderId="2" xfId="0" applyFont="1" applyFill="1" applyBorder="1" applyAlignment="1" applyProtection="1">
      <alignment horizontal="center" wrapText="1"/>
      <protection locked="0"/>
    </xf>
    <xf numFmtId="0" fontId="0" fillId="2" borderId="11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4</xdr:col>
      <xdr:colOff>119591</xdr:colOff>
      <xdr:row>3</xdr:row>
      <xdr:rowOff>295275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2624666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4" zoomScaleNormal="100" workbookViewId="0">
      <selection activeCell="D7" sqref="D7:E7"/>
    </sheetView>
  </sheetViews>
  <sheetFormatPr defaultRowHeight="12.75" x14ac:dyDescent="0.2"/>
  <cols>
    <col min="1" max="1" width="4.7109375" style="4" customWidth="1"/>
    <col min="2" max="2" width="6.28515625" style="4" customWidth="1"/>
    <col min="3" max="3" width="4.7109375" style="4" customWidth="1"/>
    <col min="4" max="4" width="21.85546875" style="4" customWidth="1"/>
    <col min="5" max="5" width="10.140625" style="4" customWidth="1"/>
    <col min="6" max="6" width="2.5703125" style="4" customWidth="1"/>
    <col min="7" max="7" width="13.140625" style="4" customWidth="1"/>
    <col min="8" max="8" width="23.85546875" style="4" customWidth="1"/>
    <col min="9" max="9" width="15.85546875" style="4" customWidth="1"/>
    <col min="10" max="10" width="22.140625" style="4" customWidth="1"/>
    <col min="11" max="16384" width="9.140625" style="4"/>
  </cols>
  <sheetData>
    <row r="1" spans="1:11" ht="20.25" x14ac:dyDescent="0.3">
      <c r="B1" s="10"/>
      <c r="C1" s="10"/>
      <c r="D1" s="10"/>
      <c r="E1" s="49" t="s">
        <v>0</v>
      </c>
      <c r="F1" s="49"/>
      <c r="G1" s="49"/>
      <c r="H1" s="49"/>
      <c r="I1" s="15" t="s">
        <v>165</v>
      </c>
      <c r="J1" s="43">
        <f ca="1">TODAY()</f>
        <v>44355</v>
      </c>
    </row>
    <row r="2" spans="1:11" ht="20.25" x14ac:dyDescent="0.3">
      <c r="B2" s="10"/>
      <c r="C2" s="10"/>
      <c r="D2" s="10"/>
      <c r="E2" s="49" t="s">
        <v>179</v>
      </c>
      <c r="F2" s="49"/>
      <c r="G2" s="49"/>
      <c r="H2" s="49"/>
      <c r="J2" s="17"/>
    </row>
    <row r="3" spans="1:11" ht="15" customHeight="1" x14ac:dyDescent="0.2">
      <c r="E3" s="50" t="s">
        <v>178</v>
      </c>
      <c r="F3" s="50"/>
      <c r="G3" s="50"/>
      <c r="H3" s="50"/>
      <c r="J3" s="18"/>
      <c r="K3" s="13"/>
    </row>
    <row r="4" spans="1:11" ht="24.75" customHeight="1" thickBot="1" x14ac:dyDescent="0.25">
      <c r="J4" s="38" t="s">
        <v>184</v>
      </c>
    </row>
    <row r="5" spans="1:11" ht="39.75" customHeight="1" thickBot="1" x14ac:dyDescent="0.3">
      <c r="E5" s="51" t="s">
        <v>383</v>
      </c>
      <c r="F5" s="51"/>
      <c r="G5" s="51"/>
      <c r="H5" s="51"/>
      <c r="I5" s="51"/>
      <c r="J5" s="41">
        <f>SUM(J12:J16)</f>
        <v>0</v>
      </c>
    </row>
    <row r="6" spans="1:11" ht="14.25" customHeight="1" x14ac:dyDescent="0.2">
      <c r="B6" s="87" t="s">
        <v>385</v>
      </c>
      <c r="C6" s="87"/>
      <c r="D6" s="87"/>
      <c r="E6" s="87"/>
      <c r="F6" s="23"/>
      <c r="G6" s="87" t="s">
        <v>182</v>
      </c>
      <c r="H6" s="87"/>
      <c r="I6" s="87"/>
      <c r="J6" s="39" t="s">
        <v>186</v>
      </c>
    </row>
    <row r="7" spans="1:11" ht="30" customHeight="1" x14ac:dyDescent="0.25">
      <c r="B7" s="88" t="s">
        <v>7</v>
      </c>
      <c r="C7" s="89"/>
      <c r="D7" s="80"/>
      <c r="E7" s="81"/>
      <c r="F7" s="24"/>
      <c r="G7" s="68"/>
      <c r="H7" s="69"/>
      <c r="I7" s="70"/>
      <c r="J7" s="42"/>
    </row>
    <row r="8" spans="1:11" ht="30" customHeight="1" x14ac:dyDescent="0.25">
      <c r="B8" s="82" t="s">
        <v>382</v>
      </c>
      <c r="C8" s="83"/>
      <c r="D8" s="56"/>
      <c r="E8" s="58"/>
      <c r="F8" s="25"/>
      <c r="G8" s="71"/>
      <c r="H8" s="72"/>
      <c r="I8" s="73"/>
      <c r="J8" s="42"/>
    </row>
    <row r="9" spans="1:11" ht="30" customHeight="1" x14ac:dyDescent="0.25">
      <c r="B9" s="88" t="s">
        <v>156</v>
      </c>
      <c r="C9" s="89"/>
      <c r="D9" s="80"/>
      <c r="E9" s="81"/>
      <c r="F9" s="24"/>
      <c r="G9" s="71"/>
      <c r="H9" s="72"/>
      <c r="I9" s="73"/>
      <c r="J9" s="42"/>
    </row>
    <row r="10" spans="1:11" ht="15" customHeight="1" x14ac:dyDescent="0.2">
      <c r="C10" s="16"/>
      <c r="D10" s="84" t="s">
        <v>183</v>
      </c>
      <c r="E10" s="84"/>
    </row>
    <row r="11" spans="1:11" ht="15" customHeight="1" x14ac:dyDescent="0.2">
      <c r="A11" s="5"/>
      <c r="B11" s="8"/>
      <c r="C11" s="27"/>
      <c r="D11" s="4" t="s">
        <v>1</v>
      </c>
      <c r="F11" s="26" t="s">
        <v>171</v>
      </c>
      <c r="J11" s="37" t="s">
        <v>384</v>
      </c>
    </row>
    <row r="12" spans="1:11" ht="15" customHeight="1" x14ac:dyDescent="0.2">
      <c r="A12" s="5"/>
      <c r="B12" s="8"/>
      <c r="C12" s="27"/>
      <c r="D12" s="4" t="s">
        <v>169</v>
      </c>
      <c r="F12" s="56"/>
      <c r="G12" s="57"/>
      <c r="H12" s="57"/>
      <c r="I12" s="58"/>
      <c r="J12" s="40"/>
    </row>
    <row r="13" spans="1:11" ht="15" customHeight="1" x14ac:dyDescent="0.2">
      <c r="A13" s="5"/>
      <c r="B13" s="8"/>
      <c r="C13" s="27"/>
      <c r="D13" s="4" t="s">
        <v>2</v>
      </c>
      <c r="F13" s="56"/>
      <c r="G13" s="57"/>
      <c r="H13" s="57"/>
      <c r="I13" s="58"/>
      <c r="J13" s="40"/>
    </row>
    <row r="14" spans="1:11" ht="15" customHeight="1" x14ac:dyDescent="0.2">
      <c r="A14" s="29"/>
      <c r="B14" s="8"/>
      <c r="C14" s="30"/>
      <c r="F14" s="56"/>
      <c r="G14" s="57"/>
      <c r="H14" s="57"/>
      <c r="I14" s="58"/>
      <c r="J14" s="40"/>
    </row>
    <row r="15" spans="1:11" ht="15" customHeight="1" x14ac:dyDescent="0.2">
      <c r="A15" s="5"/>
      <c r="B15" s="28"/>
      <c r="C15" s="27"/>
      <c r="D15" s="4" t="s">
        <v>3</v>
      </c>
      <c r="F15" s="59" t="s">
        <v>173</v>
      </c>
      <c r="G15" s="60"/>
      <c r="H15" s="60"/>
      <c r="I15" s="61"/>
      <c r="J15" s="40"/>
    </row>
    <row r="16" spans="1:11" ht="15" customHeight="1" thickBot="1" x14ac:dyDescent="0.25">
      <c r="A16" s="5"/>
      <c r="B16" s="28"/>
      <c r="C16" s="27"/>
      <c r="D16" s="4" t="s">
        <v>4</v>
      </c>
      <c r="F16" s="62" t="s">
        <v>176</v>
      </c>
      <c r="G16" s="63"/>
      <c r="H16" s="63"/>
      <c r="I16" s="64"/>
      <c r="J16" s="40"/>
    </row>
    <row r="17" spans="1:10" ht="15" customHeight="1" thickBot="1" x14ac:dyDescent="0.25">
      <c r="B17" s="28"/>
      <c r="C17" s="27"/>
      <c r="D17" s="4" t="s">
        <v>5</v>
      </c>
      <c r="E17" s="20"/>
    </row>
    <row r="18" spans="1:10" ht="15" customHeight="1" x14ac:dyDescent="0.2">
      <c r="A18" s="5"/>
      <c r="E18" s="12" t="s">
        <v>177</v>
      </c>
      <c r="F18" s="3" t="s">
        <v>172</v>
      </c>
    </row>
    <row r="19" spans="1:10" ht="15" customHeight="1" x14ac:dyDescent="0.2">
      <c r="B19" s="26" t="s">
        <v>188</v>
      </c>
      <c r="C19" s="3"/>
      <c r="F19" s="92"/>
      <c r="G19" s="93"/>
      <c r="H19" s="93"/>
      <c r="I19" s="93"/>
      <c r="J19" s="94"/>
    </row>
    <row r="20" spans="1:10" ht="15" customHeight="1" x14ac:dyDescent="0.2">
      <c r="F20" s="95"/>
      <c r="G20" s="96"/>
      <c r="H20" s="96"/>
      <c r="I20" s="96"/>
      <c r="J20" s="97"/>
    </row>
    <row r="21" spans="1:10" ht="30" customHeight="1" x14ac:dyDescent="0.2">
      <c r="B21" s="74" t="s">
        <v>180</v>
      </c>
      <c r="C21" s="75"/>
      <c r="D21" s="76"/>
      <c r="E21" s="9"/>
      <c r="F21" s="98"/>
      <c r="G21" s="99"/>
      <c r="H21" s="99"/>
      <c r="I21" s="99"/>
      <c r="J21" s="100"/>
    </row>
    <row r="22" spans="1:10" ht="15" customHeight="1" x14ac:dyDescent="0.2">
      <c r="B22" s="77"/>
      <c r="C22" s="78"/>
      <c r="D22" s="79"/>
      <c r="E22" s="9"/>
      <c r="F22" s="22"/>
      <c r="G22" s="31"/>
      <c r="H22" s="32" t="s">
        <v>155</v>
      </c>
      <c r="I22" s="33"/>
      <c r="J22" s="33"/>
    </row>
    <row r="23" spans="1:10" ht="15" customHeight="1" x14ac:dyDescent="0.2">
      <c r="B23" s="21"/>
      <c r="C23" s="21"/>
      <c r="D23" s="21"/>
      <c r="E23" s="9"/>
      <c r="F23" s="19" t="s">
        <v>185</v>
      </c>
      <c r="G23" s="56"/>
      <c r="H23" s="57"/>
      <c r="I23" s="57"/>
      <c r="J23" s="58"/>
    </row>
    <row r="24" spans="1:10" ht="30" customHeight="1" x14ac:dyDescent="0.2">
      <c r="B24" s="74" t="s">
        <v>181</v>
      </c>
      <c r="C24" s="75"/>
      <c r="D24" s="76"/>
      <c r="E24" s="90" t="s">
        <v>187</v>
      </c>
      <c r="F24" s="91"/>
      <c r="G24" s="65"/>
      <c r="H24" s="66"/>
      <c r="I24" s="66"/>
      <c r="J24" s="67"/>
    </row>
    <row r="25" spans="1:10" ht="15" customHeight="1" x14ac:dyDescent="0.2">
      <c r="B25" s="77"/>
      <c r="C25" s="78"/>
      <c r="D25" s="79"/>
      <c r="E25" s="9"/>
      <c r="G25" s="65"/>
      <c r="H25" s="66"/>
      <c r="I25" s="66"/>
      <c r="J25" s="67"/>
    </row>
    <row r="26" spans="1:10" ht="15" customHeight="1" x14ac:dyDescent="0.2">
      <c r="F26" s="11" t="s">
        <v>170</v>
      </c>
      <c r="G26" s="85"/>
      <c r="H26" s="86"/>
      <c r="I26" s="14"/>
      <c r="J26" s="14"/>
    </row>
    <row r="27" spans="1:10" ht="30" customHeight="1" x14ac:dyDescent="0.2">
      <c r="B27" s="74" t="s">
        <v>6</v>
      </c>
      <c r="C27" s="75"/>
      <c r="D27" s="76"/>
      <c r="E27" s="54" t="s">
        <v>174</v>
      </c>
      <c r="F27" s="55"/>
      <c r="G27" s="55"/>
      <c r="H27" s="55"/>
      <c r="I27" s="55"/>
      <c r="J27" s="55"/>
    </row>
    <row r="28" spans="1:10" ht="15" customHeight="1" x14ac:dyDescent="0.25">
      <c r="B28" s="77"/>
      <c r="C28" s="78"/>
      <c r="D28" s="79"/>
      <c r="E28" s="52" t="s">
        <v>175</v>
      </c>
      <c r="F28" s="53"/>
      <c r="G28" s="53"/>
      <c r="H28" s="53"/>
      <c r="I28" s="53"/>
      <c r="J28" s="53"/>
    </row>
    <row r="30" spans="1:10" x14ac:dyDescent="0.2">
      <c r="E30" s="3"/>
      <c r="F30" s="3"/>
    </row>
    <row r="31" spans="1:10" x14ac:dyDescent="0.2">
      <c r="G31" s="3"/>
    </row>
  </sheetData>
  <sheetProtection algorithmName="SHA-512" hashValue="UQSN8t9nQ7YxZhhQyFTcuHwe8Mn53SH9Ck8815Jz/WowlH/mDm+/VcOyYrr6q7DU+aNO+5YaUEwTBisE71+5bg==" saltValue="dmn07GHDh81imKFWVQKv5A==" spinCount="100000" sheet="1" objects="1" scenarios="1" selectLockedCells="1"/>
  <mergeCells count="32">
    <mergeCell ref="G26:H26"/>
    <mergeCell ref="G6:I6"/>
    <mergeCell ref="B6:E6"/>
    <mergeCell ref="B9:C9"/>
    <mergeCell ref="B7:C7"/>
    <mergeCell ref="E24:F24"/>
    <mergeCell ref="F19:J21"/>
    <mergeCell ref="G9:I9"/>
    <mergeCell ref="B27:D28"/>
    <mergeCell ref="B24:D25"/>
    <mergeCell ref="D7:E7"/>
    <mergeCell ref="D8:E8"/>
    <mergeCell ref="D9:E9"/>
    <mergeCell ref="B8:C8"/>
    <mergeCell ref="B21:D22"/>
    <mergeCell ref="D10:E10"/>
    <mergeCell ref="E1:H1"/>
    <mergeCell ref="E2:H2"/>
    <mergeCell ref="E3:H3"/>
    <mergeCell ref="E5:I5"/>
    <mergeCell ref="E28:J28"/>
    <mergeCell ref="E27:J27"/>
    <mergeCell ref="F12:I12"/>
    <mergeCell ref="F13:I13"/>
    <mergeCell ref="F14:I14"/>
    <mergeCell ref="F15:I15"/>
    <mergeCell ref="F16:I16"/>
    <mergeCell ref="G23:J23"/>
    <mergeCell ref="G24:J24"/>
    <mergeCell ref="G25:J25"/>
    <mergeCell ref="G7:I7"/>
    <mergeCell ref="G8:I8"/>
  </mergeCells>
  <dataValidations xWindow="256" yWindow="473" count="1">
    <dataValidation allowBlank="1" showInputMessage="1" showErrorMessage="1" sqref="G8:G9"/>
  </dataValidations>
  <printOptions horizontalCentered="1" verticalCentered="1"/>
  <pageMargins left="0.45" right="0.45" top="0.4" bottom="0.5" header="0.05" footer="0.05"/>
  <pageSetup orientation="landscape" r:id="rId1"/>
  <headerFooter>
    <oddHeader>&amp;R&amp;8Print and Send Original with Signatures to: Clarion Students' Association, 278 Gemmell (attach original receipts)</oddHeader>
    <oddFooter>&amp;R&amp;6&amp;Z&amp;F&amp;A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256" yWindow="473" count="4">
        <x14:dataValidation type="list" allowBlank="1" showInputMessage="1" showErrorMessage="1" errorTitle="CSA Error" error="Must be completed from the drop down list" promptTitle="CSA Input" prompt="Please select from the drop down list">
          <x14:formula1>
            <xm:f>Sheet2!$E$2:$E$10</xm:f>
          </x14:formula1>
          <xm:sqref>D9</xm:sqref>
        </x14:dataValidation>
        <x14:dataValidation type="list" allowBlank="1" showInputMessage="1" showErrorMessage="1" errorTitle="checkbox error" error="Please select from drop down list or leave blank" promptTitle="Check box " prompt="Please select from drop down list">
          <x14:formula1>
            <xm:f>Sheet2!$I$2:$I$4</xm:f>
          </x14:formula1>
          <xm:sqref>C11:C13 B15:C17 A18</xm:sqref>
        </x14:dataValidation>
        <x14:dataValidation type="list" allowBlank="1" showInputMessage="1" showErrorMessage="1" errorTitle="RUO Error" error="Field Must be Completed from the drop down box" promptTitle="RUO" prompt="Please select from the drop down listing of RUOs">
          <x14:formula1>
            <xm:f>Sheet2!$A$2:$A$86</xm:f>
          </x14:formula1>
          <xm:sqref>D7</xm:sqref>
        </x14:dataValidation>
        <x14:dataValidation type="list" allowBlank="1" showInputMessage="1" showErrorMessage="1" errorTitle="RSO Error" error="Cell must be completed from the drop down box" promptTitle="RSO Drop down" prompt="Please select from the drop down list">
          <x14:formula1>
            <xm:f>Sheet2!$C$2:$C$277</xm:f>
          </x14:formula1>
          <xm:sqref>D8:E8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"/>
  <sheetViews>
    <sheetView workbookViewId="0">
      <selection activeCell="H13" sqref="H13"/>
    </sheetView>
  </sheetViews>
  <sheetFormatPr defaultRowHeight="12.75" x14ac:dyDescent="0.2"/>
  <cols>
    <col min="2" max="2" width="9.42578125" customWidth="1"/>
    <col min="3" max="3" width="12.140625" style="36" customWidth="1"/>
  </cols>
  <sheetData>
    <row r="1" spans="1:9" ht="15" x14ac:dyDescent="0.25">
      <c r="A1" s="1" t="s">
        <v>7</v>
      </c>
      <c r="C1" s="35" t="s">
        <v>74</v>
      </c>
      <c r="E1" t="s">
        <v>156</v>
      </c>
    </row>
    <row r="2" spans="1:9" x14ac:dyDescent="0.2">
      <c r="A2" s="1" t="s">
        <v>388</v>
      </c>
      <c r="C2" s="6" t="s">
        <v>75</v>
      </c>
      <c r="E2" t="s">
        <v>157</v>
      </c>
      <c r="I2" t="s">
        <v>166</v>
      </c>
    </row>
    <row r="3" spans="1:9" x14ac:dyDescent="0.2">
      <c r="A3" s="1" t="s">
        <v>8</v>
      </c>
      <c r="C3" s="6" t="s">
        <v>77</v>
      </c>
      <c r="E3" t="s">
        <v>158</v>
      </c>
      <c r="I3" t="s">
        <v>167</v>
      </c>
    </row>
    <row r="4" spans="1:9" x14ac:dyDescent="0.2">
      <c r="A4" s="1" t="s">
        <v>9</v>
      </c>
      <c r="C4" s="6" t="s">
        <v>78</v>
      </c>
      <c r="E4" t="s">
        <v>159</v>
      </c>
      <c r="I4" t="s">
        <v>168</v>
      </c>
    </row>
    <row r="5" spans="1:9" x14ac:dyDescent="0.2">
      <c r="A5" s="1" t="s">
        <v>10</v>
      </c>
      <c r="C5" s="6" t="s">
        <v>76</v>
      </c>
      <c r="E5" t="s">
        <v>160</v>
      </c>
    </row>
    <row r="6" spans="1:9" x14ac:dyDescent="0.2">
      <c r="A6" s="1" t="s">
        <v>11</v>
      </c>
      <c r="C6" s="6" t="s">
        <v>79</v>
      </c>
      <c r="E6" t="s">
        <v>161</v>
      </c>
    </row>
    <row r="7" spans="1:9" x14ac:dyDescent="0.2">
      <c r="A7" s="1" t="s">
        <v>12</v>
      </c>
      <c r="C7" s="6" t="s">
        <v>80</v>
      </c>
      <c r="E7" t="s">
        <v>162</v>
      </c>
    </row>
    <row r="8" spans="1:9" x14ac:dyDescent="0.2">
      <c r="A8" s="1" t="s">
        <v>13</v>
      </c>
      <c r="C8" s="6" t="s">
        <v>81</v>
      </c>
    </row>
    <row r="9" spans="1:9" x14ac:dyDescent="0.2">
      <c r="A9" s="1" t="s">
        <v>14</v>
      </c>
      <c r="C9" s="6" t="s">
        <v>82</v>
      </c>
    </row>
    <row r="10" spans="1:9" x14ac:dyDescent="0.2">
      <c r="A10" s="1" t="s">
        <v>15</v>
      </c>
      <c r="C10" s="6" t="s">
        <v>83</v>
      </c>
    </row>
    <row r="11" spans="1:9" x14ac:dyDescent="0.2">
      <c r="A11" s="1" t="s">
        <v>16</v>
      </c>
      <c r="C11" s="6" t="s">
        <v>84</v>
      </c>
    </row>
    <row r="12" spans="1:9" x14ac:dyDescent="0.2">
      <c r="A12" s="1" t="s">
        <v>17</v>
      </c>
      <c r="C12" s="6" t="s">
        <v>85</v>
      </c>
    </row>
    <row r="13" spans="1:9" x14ac:dyDescent="0.2">
      <c r="A13" s="1" t="s">
        <v>18</v>
      </c>
      <c r="C13" s="6" t="s">
        <v>86</v>
      </c>
    </row>
    <row r="14" spans="1:9" x14ac:dyDescent="0.2">
      <c r="A14" s="1" t="s">
        <v>19</v>
      </c>
      <c r="C14" s="6" t="s">
        <v>87</v>
      </c>
    </row>
    <row r="15" spans="1:9" x14ac:dyDescent="0.2">
      <c r="A15" s="1" t="s">
        <v>20</v>
      </c>
      <c r="C15" s="6" t="s">
        <v>88</v>
      </c>
    </row>
    <row r="16" spans="1:9" x14ac:dyDescent="0.2">
      <c r="A16" s="1" t="s">
        <v>21</v>
      </c>
      <c r="C16" s="6" t="s">
        <v>89</v>
      </c>
    </row>
    <row r="17" spans="1:3" x14ac:dyDescent="0.2">
      <c r="A17" s="1" t="s">
        <v>22</v>
      </c>
      <c r="C17" s="6" t="s">
        <v>107</v>
      </c>
    </row>
    <row r="18" spans="1:3" x14ac:dyDescent="0.2">
      <c r="A18" s="1" t="s">
        <v>23</v>
      </c>
      <c r="C18" s="6" t="s">
        <v>90</v>
      </c>
    </row>
    <row r="19" spans="1:3" x14ac:dyDescent="0.2">
      <c r="A19" s="1" t="s">
        <v>24</v>
      </c>
      <c r="C19" s="6" t="s">
        <v>91</v>
      </c>
    </row>
    <row r="20" spans="1:3" x14ac:dyDescent="0.2">
      <c r="A20" s="1" t="s">
        <v>25</v>
      </c>
      <c r="C20" s="6" t="s">
        <v>123</v>
      </c>
    </row>
    <row r="21" spans="1:3" x14ac:dyDescent="0.2">
      <c r="A21" s="1" t="s">
        <v>26</v>
      </c>
      <c r="C21" s="6" t="s">
        <v>92</v>
      </c>
    </row>
    <row r="22" spans="1:3" x14ac:dyDescent="0.2">
      <c r="A22" s="1" t="s">
        <v>27</v>
      </c>
      <c r="C22" s="6" t="s">
        <v>93</v>
      </c>
    </row>
    <row r="23" spans="1:3" x14ac:dyDescent="0.2">
      <c r="A23" s="1" t="s">
        <v>28</v>
      </c>
      <c r="C23" s="6" t="s">
        <v>94</v>
      </c>
    </row>
    <row r="24" spans="1:3" x14ac:dyDescent="0.2">
      <c r="A24" s="1" t="s">
        <v>29</v>
      </c>
      <c r="C24" s="7" t="s">
        <v>163</v>
      </c>
    </row>
    <row r="25" spans="1:3" x14ac:dyDescent="0.2">
      <c r="A25" s="1" t="s">
        <v>30</v>
      </c>
      <c r="C25" s="6" t="s">
        <v>95</v>
      </c>
    </row>
    <row r="26" spans="1:3" x14ac:dyDescent="0.2">
      <c r="A26" s="1" t="s">
        <v>31</v>
      </c>
      <c r="C26" s="6" t="s">
        <v>96</v>
      </c>
    </row>
    <row r="27" spans="1:3" x14ac:dyDescent="0.2">
      <c r="A27" s="1" t="s">
        <v>32</v>
      </c>
      <c r="C27" s="6" t="s">
        <v>97</v>
      </c>
    </row>
    <row r="28" spans="1:3" x14ac:dyDescent="0.2">
      <c r="A28" s="1" t="s">
        <v>33</v>
      </c>
      <c r="C28" s="6" t="s">
        <v>98</v>
      </c>
    </row>
    <row r="29" spans="1:3" x14ac:dyDescent="0.2">
      <c r="A29" s="1" t="s">
        <v>34</v>
      </c>
      <c r="C29" s="6" t="s">
        <v>101</v>
      </c>
    </row>
    <row r="30" spans="1:3" x14ac:dyDescent="0.2">
      <c r="A30" s="1" t="s">
        <v>35</v>
      </c>
      <c r="C30" s="6" t="s">
        <v>102</v>
      </c>
    </row>
    <row r="31" spans="1:3" x14ac:dyDescent="0.2">
      <c r="A31" s="1" t="s">
        <v>36</v>
      </c>
      <c r="C31" s="6" t="s">
        <v>103</v>
      </c>
    </row>
    <row r="32" spans="1:3" x14ac:dyDescent="0.2">
      <c r="A32" s="1" t="s">
        <v>37</v>
      </c>
      <c r="C32" s="6" t="s">
        <v>146</v>
      </c>
    </row>
    <row r="33" spans="1:3" x14ac:dyDescent="0.2">
      <c r="A33" s="1" t="s">
        <v>38</v>
      </c>
      <c r="C33" s="6" t="s">
        <v>104</v>
      </c>
    </row>
    <row r="34" spans="1:3" x14ac:dyDescent="0.2">
      <c r="A34" s="1" t="s">
        <v>39</v>
      </c>
      <c r="C34" s="6" t="s">
        <v>105</v>
      </c>
    </row>
    <row r="35" spans="1:3" x14ac:dyDescent="0.2">
      <c r="A35" s="1" t="s">
        <v>40</v>
      </c>
      <c r="C35" s="6" t="s">
        <v>106</v>
      </c>
    </row>
    <row r="36" spans="1:3" x14ac:dyDescent="0.2">
      <c r="A36" s="1" t="s">
        <v>41</v>
      </c>
      <c r="C36" s="6" t="s">
        <v>99</v>
      </c>
    </row>
    <row r="37" spans="1:3" x14ac:dyDescent="0.2">
      <c r="A37" s="1" t="s">
        <v>42</v>
      </c>
      <c r="C37" s="6" t="s">
        <v>100</v>
      </c>
    </row>
    <row r="38" spans="1:3" x14ac:dyDescent="0.2">
      <c r="A38" s="1" t="s">
        <v>43</v>
      </c>
      <c r="C38" s="6" t="s">
        <v>151</v>
      </c>
    </row>
    <row r="39" spans="1:3" x14ac:dyDescent="0.2">
      <c r="A39" s="1" t="s">
        <v>44</v>
      </c>
      <c r="C39" s="6" t="s">
        <v>108</v>
      </c>
    </row>
    <row r="40" spans="1:3" x14ac:dyDescent="0.2">
      <c r="A40" s="1" t="s">
        <v>45</v>
      </c>
      <c r="C40" s="6" t="s">
        <v>109</v>
      </c>
    </row>
    <row r="41" spans="1:3" x14ac:dyDescent="0.2">
      <c r="A41" s="1" t="s">
        <v>46</v>
      </c>
      <c r="C41" s="6" t="s">
        <v>110</v>
      </c>
    </row>
    <row r="42" spans="1:3" x14ac:dyDescent="0.2">
      <c r="A42" s="1" t="s">
        <v>47</v>
      </c>
      <c r="C42" s="6" t="s">
        <v>111</v>
      </c>
    </row>
    <row r="43" spans="1:3" x14ac:dyDescent="0.2">
      <c r="A43" s="1" t="s">
        <v>48</v>
      </c>
      <c r="C43" s="6" t="s">
        <v>112</v>
      </c>
    </row>
    <row r="44" spans="1:3" x14ac:dyDescent="0.2">
      <c r="A44" s="1" t="s">
        <v>49</v>
      </c>
      <c r="C44" s="6" t="s">
        <v>113</v>
      </c>
    </row>
    <row r="45" spans="1:3" x14ac:dyDescent="0.2">
      <c r="A45" s="1" t="s">
        <v>50</v>
      </c>
      <c r="C45" s="6" t="s">
        <v>114</v>
      </c>
    </row>
    <row r="46" spans="1:3" x14ac:dyDescent="0.2">
      <c r="A46" s="1" t="s">
        <v>51</v>
      </c>
      <c r="C46" s="7" t="s">
        <v>164</v>
      </c>
    </row>
    <row r="47" spans="1:3" x14ac:dyDescent="0.2">
      <c r="A47" s="1" t="s">
        <v>52</v>
      </c>
      <c r="C47" s="6" t="s">
        <v>115</v>
      </c>
    </row>
    <row r="48" spans="1:3" x14ac:dyDescent="0.2">
      <c r="A48" s="1" t="s">
        <v>53</v>
      </c>
      <c r="C48" s="6" t="s">
        <v>116</v>
      </c>
    </row>
    <row r="49" spans="1:3" x14ac:dyDescent="0.2">
      <c r="A49" s="1" t="s">
        <v>54</v>
      </c>
      <c r="C49" s="6" t="s">
        <v>117</v>
      </c>
    </row>
    <row r="50" spans="1:3" x14ac:dyDescent="0.2">
      <c r="A50" s="1" t="s">
        <v>55</v>
      </c>
      <c r="C50" s="6" t="s">
        <v>118</v>
      </c>
    </row>
    <row r="51" spans="1:3" x14ac:dyDescent="0.2">
      <c r="A51" s="1" t="s">
        <v>56</v>
      </c>
      <c r="C51" s="6" t="s">
        <v>119</v>
      </c>
    </row>
    <row r="52" spans="1:3" x14ac:dyDescent="0.2">
      <c r="A52" s="1" t="s">
        <v>57</v>
      </c>
      <c r="C52" s="6" t="s">
        <v>120</v>
      </c>
    </row>
    <row r="53" spans="1:3" x14ac:dyDescent="0.2">
      <c r="A53" s="1" t="s">
        <v>58</v>
      </c>
      <c r="C53" s="6" t="s">
        <v>121</v>
      </c>
    </row>
    <row r="54" spans="1:3" x14ac:dyDescent="0.2">
      <c r="A54" s="1" t="s">
        <v>59</v>
      </c>
      <c r="C54" s="6" t="s">
        <v>122</v>
      </c>
    </row>
    <row r="55" spans="1:3" x14ac:dyDescent="0.2">
      <c r="A55" s="1" t="s">
        <v>60</v>
      </c>
      <c r="C55" s="6" t="s">
        <v>124</v>
      </c>
    </row>
    <row r="56" spans="1:3" x14ac:dyDescent="0.2">
      <c r="A56" s="46" t="s">
        <v>386</v>
      </c>
      <c r="B56" s="45"/>
      <c r="C56" s="6" t="s">
        <v>125</v>
      </c>
    </row>
    <row r="57" spans="1:3" x14ac:dyDescent="0.2">
      <c r="A57" s="46" t="s">
        <v>61</v>
      </c>
      <c r="B57" s="45"/>
      <c r="C57" s="6" t="s">
        <v>126</v>
      </c>
    </row>
    <row r="58" spans="1:3" x14ac:dyDescent="0.2">
      <c r="A58" s="46" t="s">
        <v>62</v>
      </c>
      <c r="B58" s="45"/>
      <c r="C58" s="6" t="s">
        <v>127</v>
      </c>
    </row>
    <row r="59" spans="1:3" x14ac:dyDescent="0.2">
      <c r="A59" s="46" t="s">
        <v>63</v>
      </c>
      <c r="B59" s="45"/>
      <c r="C59" s="6" t="s">
        <v>153</v>
      </c>
    </row>
    <row r="60" spans="1:3" x14ac:dyDescent="0.2">
      <c r="A60" s="46" t="s">
        <v>64</v>
      </c>
      <c r="B60" s="45"/>
      <c r="C60" s="6" t="s">
        <v>128</v>
      </c>
    </row>
    <row r="61" spans="1:3" x14ac:dyDescent="0.2">
      <c r="A61" s="46" t="s">
        <v>65</v>
      </c>
      <c r="B61" s="45"/>
      <c r="C61" s="6" t="s">
        <v>129</v>
      </c>
    </row>
    <row r="62" spans="1:3" x14ac:dyDescent="0.2">
      <c r="A62" s="46" t="s">
        <v>66</v>
      </c>
      <c r="B62" s="45"/>
      <c r="C62" s="6" t="s">
        <v>130</v>
      </c>
    </row>
    <row r="63" spans="1:3" x14ac:dyDescent="0.2">
      <c r="A63" s="46" t="s">
        <v>67</v>
      </c>
      <c r="B63" s="45"/>
      <c r="C63" s="6" t="s">
        <v>131</v>
      </c>
    </row>
    <row r="64" spans="1:3" x14ac:dyDescent="0.2">
      <c r="A64" s="46" t="s">
        <v>68</v>
      </c>
      <c r="B64" s="45"/>
      <c r="C64" s="6" t="s">
        <v>132</v>
      </c>
    </row>
    <row r="65" spans="1:3" x14ac:dyDescent="0.2">
      <c r="A65" s="46" t="s">
        <v>69</v>
      </c>
      <c r="B65" s="45"/>
      <c r="C65" s="6" t="s">
        <v>133</v>
      </c>
    </row>
    <row r="66" spans="1:3" x14ac:dyDescent="0.2">
      <c r="A66" s="46" t="s">
        <v>70</v>
      </c>
      <c r="B66" s="45"/>
      <c r="C66" s="6" t="s">
        <v>134</v>
      </c>
    </row>
    <row r="67" spans="1:3" x14ac:dyDescent="0.2">
      <c r="A67" s="46" t="s">
        <v>71</v>
      </c>
      <c r="B67" s="45"/>
      <c r="C67" s="6" t="s">
        <v>135</v>
      </c>
    </row>
    <row r="68" spans="1:3" x14ac:dyDescent="0.2">
      <c r="A68" s="46" t="s">
        <v>72</v>
      </c>
      <c r="B68" s="45"/>
      <c r="C68" s="6" t="s">
        <v>136</v>
      </c>
    </row>
    <row r="69" spans="1:3" x14ac:dyDescent="0.2">
      <c r="A69" s="1" t="s">
        <v>73</v>
      </c>
      <c r="B69" s="45"/>
      <c r="C69" s="6" t="s">
        <v>137</v>
      </c>
    </row>
    <row r="70" spans="1:3" x14ac:dyDescent="0.2">
      <c r="A70" s="44"/>
      <c r="B70" s="45"/>
      <c r="C70" s="6" t="s">
        <v>138</v>
      </c>
    </row>
    <row r="71" spans="1:3" x14ac:dyDescent="0.2">
      <c r="A71" s="44"/>
      <c r="B71" s="45"/>
      <c r="C71" s="6" t="s">
        <v>139</v>
      </c>
    </row>
    <row r="72" spans="1:3" x14ac:dyDescent="0.2">
      <c r="A72" s="44"/>
      <c r="B72" s="45"/>
      <c r="C72" s="6" t="s">
        <v>154</v>
      </c>
    </row>
    <row r="73" spans="1:3" x14ac:dyDescent="0.2">
      <c r="A73" s="44"/>
      <c r="B73" s="45"/>
      <c r="C73" s="6" t="s">
        <v>140</v>
      </c>
    </row>
    <row r="74" spans="1:3" x14ac:dyDescent="0.2">
      <c r="A74" s="44"/>
      <c r="B74" s="45"/>
      <c r="C74" s="6" t="s">
        <v>141</v>
      </c>
    </row>
    <row r="75" spans="1:3" x14ac:dyDescent="0.2">
      <c r="A75" s="44"/>
      <c r="B75" s="45"/>
      <c r="C75" s="6" t="s">
        <v>142</v>
      </c>
    </row>
    <row r="76" spans="1:3" x14ac:dyDescent="0.2">
      <c r="A76" s="44"/>
      <c r="B76" s="45"/>
      <c r="C76" s="6" t="s">
        <v>143</v>
      </c>
    </row>
    <row r="77" spans="1:3" x14ac:dyDescent="0.2">
      <c r="A77" s="44"/>
      <c r="B77" s="45"/>
      <c r="C77" s="6" t="s">
        <v>144</v>
      </c>
    </row>
    <row r="78" spans="1:3" x14ac:dyDescent="0.2">
      <c r="B78" s="45"/>
      <c r="C78" s="6" t="s">
        <v>145</v>
      </c>
    </row>
    <row r="79" spans="1:3" x14ac:dyDescent="0.2">
      <c r="A79" s="44"/>
      <c r="B79" s="45"/>
      <c r="C79" s="6" t="s">
        <v>147</v>
      </c>
    </row>
    <row r="80" spans="1:3" x14ac:dyDescent="0.2">
      <c r="A80" s="44"/>
      <c r="B80" s="45"/>
      <c r="C80" s="6" t="s">
        <v>148</v>
      </c>
    </row>
    <row r="81" spans="1:6" x14ac:dyDescent="0.2">
      <c r="A81" s="44"/>
      <c r="B81" s="45"/>
      <c r="C81" s="6" t="s">
        <v>152</v>
      </c>
    </row>
    <row r="82" spans="1:6" x14ac:dyDescent="0.2">
      <c r="B82" s="45"/>
      <c r="C82" s="8" t="s">
        <v>149</v>
      </c>
      <c r="D82" s="2"/>
      <c r="E82" s="2"/>
      <c r="F82" s="2"/>
    </row>
    <row r="83" spans="1:6" x14ac:dyDescent="0.2">
      <c r="A83" s="44"/>
      <c r="B83" s="45"/>
      <c r="C83" s="8" t="s">
        <v>150</v>
      </c>
      <c r="D83" s="2"/>
      <c r="E83" s="2"/>
    </row>
    <row r="84" spans="1:6" x14ac:dyDescent="0.2">
      <c r="A84" s="44"/>
      <c r="B84" s="45"/>
      <c r="C84" s="46" t="s">
        <v>189</v>
      </c>
    </row>
    <row r="85" spans="1:6" x14ac:dyDescent="0.2">
      <c r="A85" s="44"/>
      <c r="B85" s="45"/>
      <c r="C85" s="46" t="s">
        <v>190</v>
      </c>
    </row>
    <row r="86" spans="1:6" x14ac:dyDescent="0.2">
      <c r="A86" s="44"/>
      <c r="B86" s="45"/>
      <c r="C86" s="46" t="s">
        <v>191</v>
      </c>
    </row>
    <row r="87" spans="1:6" x14ac:dyDescent="0.2">
      <c r="B87" s="45"/>
      <c r="C87" s="48" t="s">
        <v>192</v>
      </c>
    </row>
    <row r="88" spans="1:6" x14ac:dyDescent="0.2">
      <c r="B88" s="45"/>
      <c r="C88" s="46" t="s">
        <v>193</v>
      </c>
    </row>
    <row r="89" spans="1:6" x14ac:dyDescent="0.2">
      <c r="C89" s="46" t="s">
        <v>194</v>
      </c>
    </row>
    <row r="90" spans="1:6" x14ac:dyDescent="0.2">
      <c r="C90" s="46" t="s">
        <v>387</v>
      </c>
    </row>
    <row r="91" spans="1:6" x14ac:dyDescent="0.2">
      <c r="C91" s="47" t="s">
        <v>195</v>
      </c>
    </row>
    <row r="92" spans="1:6" x14ac:dyDescent="0.2">
      <c r="C92" s="47" t="s">
        <v>196</v>
      </c>
    </row>
    <row r="93" spans="1:6" x14ac:dyDescent="0.2">
      <c r="C93" s="47" t="s">
        <v>197</v>
      </c>
    </row>
    <row r="94" spans="1:6" x14ac:dyDescent="0.2">
      <c r="C94" s="47" t="s">
        <v>198</v>
      </c>
    </row>
    <row r="95" spans="1:6" x14ac:dyDescent="0.2">
      <c r="C95" s="47" t="s">
        <v>199</v>
      </c>
    </row>
    <row r="96" spans="1:6" x14ac:dyDescent="0.2">
      <c r="C96" s="34" t="s">
        <v>200</v>
      </c>
    </row>
    <row r="97" spans="3:3" x14ac:dyDescent="0.2">
      <c r="C97" s="34" t="s">
        <v>201</v>
      </c>
    </row>
    <row r="98" spans="3:3" x14ac:dyDescent="0.2">
      <c r="C98" s="34" t="s">
        <v>202</v>
      </c>
    </row>
    <row r="99" spans="3:3" x14ac:dyDescent="0.2">
      <c r="C99" s="34" t="s">
        <v>203</v>
      </c>
    </row>
    <row r="100" spans="3:3" x14ac:dyDescent="0.2">
      <c r="C100" s="34" t="s">
        <v>204</v>
      </c>
    </row>
    <row r="101" spans="3:3" x14ac:dyDescent="0.2">
      <c r="C101" s="34" t="s">
        <v>205</v>
      </c>
    </row>
    <row r="102" spans="3:3" x14ac:dyDescent="0.2">
      <c r="C102" s="34" t="s">
        <v>206</v>
      </c>
    </row>
    <row r="103" spans="3:3" x14ac:dyDescent="0.2">
      <c r="C103" s="34" t="s">
        <v>207</v>
      </c>
    </row>
    <row r="104" spans="3:3" x14ac:dyDescent="0.2">
      <c r="C104" s="34" t="s">
        <v>208</v>
      </c>
    </row>
    <row r="105" spans="3:3" x14ac:dyDescent="0.2">
      <c r="C105" s="34" t="s">
        <v>209</v>
      </c>
    </row>
    <row r="106" spans="3:3" x14ac:dyDescent="0.2">
      <c r="C106" s="34" t="s">
        <v>210</v>
      </c>
    </row>
    <row r="107" spans="3:3" x14ac:dyDescent="0.2">
      <c r="C107" s="34" t="s">
        <v>211</v>
      </c>
    </row>
    <row r="108" spans="3:3" x14ac:dyDescent="0.2">
      <c r="C108" s="34" t="s">
        <v>212</v>
      </c>
    </row>
    <row r="109" spans="3:3" x14ac:dyDescent="0.2">
      <c r="C109" s="34" t="s">
        <v>213</v>
      </c>
    </row>
    <row r="110" spans="3:3" x14ac:dyDescent="0.2">
      <c r="C110" s="34" t="s">
        <v>214</v>
      </c>
    </row>
    <row r="111" spans="3:3" x14ac:dyDescent="0.2">
      <c r="C111" s="34" t="s">
        <v>215</v>
      </c>
    </row>
    <row r="112" spans="3:3" x14ac:dyDescent="0.2">
      <c r="C112" s="34" t="s">
        <v>216</v>
      </c>
    </row>
    <row r="113" spans="3:3" x14ac:dyDescent="0.2">
      <c r="C113" s="34" t="s">
        <v>217</v>
      </c>
    </row>
    <row r="114" spans="3:3" x14ac:dyDescent="0.2">
      <c r="C114" s="34" t="s">
        <v>218</v>
      </c>
    </row>
    <row r="115" spans="3:3" x14ac:dyDescent="0.2">
      <c r="C115" s="34" t="s">
        <v>219</v>
      </c>
    </row>
    <row r="116" spans="3:3" x14ac:dyDescent="0.2">
      <c r="C116" s="34" t="s">
        <v>220</v>
      </c>
    </row>
    <row r="117" spans="3:3" x14ac:dyDescent="0.2">
      <c r="C117" s="34" t="s">
        <v>221</v>
      </c>
    </row>
    <row r="118" spans="3:3" x14ac:dyDescent="0.2">
      <c r="C118" s="34" t="s">
        <v>222</v>
      </c>
    </row>
    <row r="119" spans="3:3" x14ac:dyDescent="0.2">
      <c r="C119" s="34" t="s">
        <v>223</v>
      </c>
    </row>
    <row r="120" spans="3:3" x14ac:dyDescent="0.2">
      <c r="C120" s="34" t="s">
        <v>224</v>
      </c>
    </row>
    <row r="121" spans="3:3" x14ac:dyDescent="0.2">
      <c r="C121" s="34" t="s">
        <v>225</v>
      </c>
    </row>
    <row r="122" spans="3:3" x14ac:dyDescent="0.2">
      <c r="C122" s="34" t="s">
        <v>226</v>
      </c>
    </row>
    <row r="123" spans="3:3" x14ac:dyDescent="0.2">
      <c r="C123" s="34" t="s">
        <v>227</v>
      </c>
    </row>
    <row r="124" spans="3:3" x14ac:dyDescent="0.2">
      <c r="C124" s="34" t="s">
        <v>228</v>
      </c>
    </row>
    <row r="125" spans="3:3" x14ac:dyDescent="0.2">
      <c r="C125" s="34" t="s">
        <v>229</v>
      </c>
    </row>
    <row r="126" spans="3:3" x14ac:dyDescent="0.2">
      <c r="C126" s="34" t="s">
        <v>230</v>
      </c>
    </row>
    <row r="127" spans="3:3" x14ac:dyDescent="0.2">
      <c r="C127" s="34" t="s">
        <v>231</v>
      </c>
    </row>
    <row r="128" spans="3:3" x14ac:dyDescent="0.2">
      <c r="C128" s="34" t="s">
        <v>232</v>
      </c>
    </row>
    <row r="129" spans="3:3" x14ac:dyDescent="0.2">
      <c r="C129" s="34" t="s">
        <v>233</v>
      </c>
    </row>
    <row r="130" spans="3:3" x14ac:dyDescent="0.2">
      <c r="C130" s="34" t="s">
        <v>234</v>
      </c>
    </row>
    <row r="131" spans="3:3" x14ac:dyDescent="0.2">
      <c r="C131" s="34" t="s">
        <v>235</v>
      </c>
    </row>
    <row r="132" spans="3:3" x14ac:dyDescent="0.2">
      <c r="C132" s="34" t="s">
        <v>236</v>
      </c>
    </row>
    <row r="133" spans="3:3" x14ac:dyDescent="0.2">
      <c r="C133" s="34" t="s">
        <v>237</v>
      </c>
    </row>
    <row r="134" spans="3:3" x14ac:dyDescent="0.2">
      <c r="C134" s="34" t="s">
        <v>238</v>
      </c>
    </row>
    <row r="135" spans="3:3" x14ac:dyDescent="0.2">
      <c r="C135" s="34" t="s">
        <v>239</v>
      </c>
    </row>
    <row r="136" spans="3:3" x14ac:dyDescent="0.2">
      <c r="C136" s="34" t="s">
        <v>240</v>
      </c>
    </row>
    <row r="137" spans="3:3" x14ac:dyDescent="0.2">
      <c r="C137" s="34" t="s">
        <v>241</v>
      </c>
    </row>
    <row r="138" spans="3:3" x14ac:dyDescent="0.2">
      <c r="C138" s="34" t="s">
        <v>242</v>
      </c>
    </row>
    <row r="139" spans="3:3" x14ac:dyDescent="0.2">
      <c r="C139" s="34" t="s">
        <v>243</v>
      </c>
    </row>
    <row r="140" spans="3:3" x14ac:dyDescent="0.2">
      <c r="C140" s="34" t="s">
        <v>244</v>
      </c>
    </row>
    <row r="141" spans="3:3" x14ac:dyDescent="0.2">
      <c r="C141" s="34" t="s">
        <v>245</v>
      </c>
    </row>
    <row r="142" spans="3:3" x14ac:dyDescent="0.2">
      <c r="C142" s="34" t="s">
        <v>246</v>
      </c>
    </row>
    <row r="143" spans="3:3" x14ac:dyDescent="0.2">
      <c r="C143" s="34" t="s">
        <v>247</v>
      </c>
    </row>
    <row r="144" spans="3:3" x14ac:dyDescent="0.2">
      <c r="C144" s="34" t="s">
        <v>248</v>
      </c>
    </row>
    <row r="145" spans="3:3" x14ac:dyDescent="0.2">
      <c r="C145" s="34" t="s">
        <v>249</v>
      </c>
    </row>
    <row r="146" spans="3:3" x14ac:dyDescent="0.2">
      <c r="C146" s="34" t="s">
        <v>250</v>
      </c>
    </row>
    <row r="147" spans="3:3" x14ac:dyDescent="0.2">
      <c r="C147" s="34" t="s">
        <v>251</v>
      </c>
    </row>
    <row r="148" spans="3:3" x14ac:dyDescent="0.2">
      <c r="C148" s="34" t="s">
        <v>252</v>
      </c>
    </row>
    <row r="149" spans="3:3" x14ac:dyDescent="0.2">
      <c r="C149" s="34" t="s">
        <v>253</v>
      </c>
    </row>
    <row r="150" spans="3:3" x14ac:dyDescent="0.2">
      <c r="C150" s="34" t="s">
        <v>254</v>
      </c>
    </row>
    <row r="151" spans="3:3" x14ac:dyDescent="0.2">
      <c r="C151" s="34" t="s">
        <v>255</v>
      </c>
    </row>
    <row r="152" spans="3:3" x14ac:dyDescent="0.2">
      <c r="C152" s="34" t="s">
        <v>256</v>
      </c>
    </row>
    <row r="153" spans="3:3" x14ac:dyDescent="0.2">
      <c r="C153" s="34" t="s">
        <v>257</v>
      </c>
    </row>
    <row r="154" spans="3:3" x14ac:dyDescent="0.2">
      <c r="C154" s="34" t="s">
        <v>258</v>
      </c>
    </row>
    <row r="155" spans="3:3" x14ac:dyDescent="0.2">
      <c r="C155" s="34" t="s">
        <v>259</v>
      </c>
    </row>
    <row r="156" spans="3:3" x14ac:dyDescent="0.2">
      <c r="C156" s="34" t="s">
        <v>260</v>
      </c>
    </row>
    <row r="157" spans="3:3" x14ac:dyDescent="0.2">
      <c r="C157" s="34" t="s">
        <v>261</v>
      </c>
    </row>
    <row r="158" spans="3:3" x14ac:dyDescent="0.2">
      <c r="C158" s="34" t="s">
        <v>262</v>
      </c>
    </row>
    <row r="159" spans="3:3" x14ac:dyDescent="0.2">
      <c r="C159" s="34" t="s">
        <v>263</v>
      </c>
    </row>
    <row r="160" spans="3:3" x14ac:dyDescent="0.2">
      <c r="C160" s="34" t="s">
        <v>264</v>
      </c>
    </row>
    <row r="161" spans="3:3" x14ac:dyDescent="0.2">
      <c r="C161" s="34" t="s">
        <v>265</v>
      </c>
    </row>
    <row r="162" spans="3:3" x14ac:dyDescent="0.2">
      <c r="C162" s="34" t="s">
        <v>266</v>
      </c>
    </row>
    <row r="163" spans="3:3" x14ac:dyDescent="0.2">
      <c r="C163" s="34" t="s">
        <v>267</v>
      </c>
    </row>
    <row r="164" spans="3:3" x14ac:dyDescent="0.2">
      <c r="C164" s="34" t="s">
        <v>268</v>
      </c>
    </row>
    <row r="165" spans="3:3" x14ac:dyDescent="0.2">
      <c r="C165" s="34" t="s">
        <v>269</v>
      </c>
    </row>
    <row r="166" spans="3:3" x14ac:dyDescent="0.2">
      <c r="C166" s="34" t="s">
        <v>270</v>
      </c>
    </row>
    <row r="167" spans="3:3" x14ac:dyDescent="0.2">
      <c r="C167" s="34" t="s">
        <v>271</v>
      </c>
    </row>
    <row r="168" spans="3:3" x14ac:dyDescent="0.2">
      <c r="C168" s="34" t="s">
        <v>272</v>
      </c>
    </row>
    <row r="169" spans="3:3" x14ac:dyDescent="0.2">
      <c r="C169" s="34" t="s">
        <v>273</v>
      </c>
    </row>
    <row r="170" spans="3:3" x14ac:dyDescent="0.2">
      <c r="C170" s="34" t="s">
        <v>274</v>
      </c>
    </row>
    <row r="171" spans="3:3" x14ac:dyDescent="0.2">
      <c r="C171" s="34" t="s">
        <v>275</v>
      </c>
    </row>
    <row r="172" spans="3:3" x14ac:dyDescent="0.2">
      <c r="C172" s="34" t="s">
        <v>276</v>
      </c>
    </row>
    <row r="173" spans="3:3" x14ac:dyDescent="0.2">
      <c r="C173" s="34" t="s">
        <v>277</v>
      </c>
    </row>
    <row r="174" spans="3:3" x14ac:dyDescent="0.2">
      <c r="C174" s="34" t="s">
        <v>278</v>
      </c>
    </row>
    <row r="175" spans="3:3" x14ac:dyDescent="0.2">
      <c r="C175" s="34" t="s">
        <v>279</v>
      </c>
    </row>
    <row r="176" spans="3:3" x14ac:dyDescent="0.2">
      <c r="C176" s="34" t="s">
        <v>280</v>
      </c>
    </row>
    <row r="177" spans="3:3" x14ac:dyDescent="0.2">
      <c r="C177" s="34" t="s">
        <v>281</v>
      </c>
    </row>
    <row r="178" spans="3:3" x14ac:dyDescent="0.2">
      <c r="C178" s="34" t="s">
        <v>282</v>
      </c>
    </row>
    <row r="179" spans="3:3" x14ac:dyDescent="0.2">
      <c r="C179" s="34" t="s">
        <v>283</v>
      </c>
    </row>
    <row r="180" spans="3:3" x14ac:dyDescent="0.2">
      <c r="C180" s="34" t="s">
        <v>284</v>
      </c>
    </row>
    <row r="181" spans="3:3" x14ac:dyDescent="0.2">
      <c r="C181" s="34" t="s">
        <v>285</v>
      </c>
    </row>
    <row r="182" spans="3:3" x14ac:dyDescent="0.2">
      <c r="C182" s="34" t="s">
        <v>286</v>
      </c>
    </row>
    <row r="183" spans="3:3" x14ac:dyDescent="0.2">
      <c r="C183" s="34" t="s">
        <v>287</v>
      </c>
    </row>
    <row r="184" spans="3:3" x14ac:dyDescent="0.2">
      <c r="C184" s="34" t="s">
        <v>288</v>
      </c>
    </row>
    <row r="185" spans="3:3" x14ac:dyDescent="0.2">
      <c r="C185" s="34" t="s">
        <v>289</v>
      </c>
    </row>
    <row r="186" spans="3:3" x14ac:dyDescent="0.2">
      <c r="C186" s="34" t="s">
        <v>290</v>
      </c>
    </row>
    <row r="187" spans="3:3" x14ac:dyDescent="0.2">
      <c r="C187" s="34" t="s">
        <v>291</v>
      </c>
    </row>
    <row r="188" spans="3:3" x14ac:dyDescent="0.2">
      <c r="C188" s="34" t="s">
        <v>292</v>
      </c>
    </row>
    <row r="189" spans="3:3" x14ac:dyDescent="0.2">
      <c r="C189" s="34" t="s">
        <v>293</v>
      </c>
    </row>
    <row r="190" spans="3:3" x14ac:dyDescent="0.2">
      <c r="C190" s="34" t="s">
        <v>294</v>
      </c>
    </row>
    <row r="191" spans="3:3" x14ac:dyDescent="0.2">
      <c r="C191" s="34" t="s">
        <v>295</v>
      </c>
    </row>
    <row r="192" spans="3:3" x14ac:dyDescent="0.2">
      <c r="C192" s="34" t="s">
        <v>296</v>
      </c>
    </row>
    <row r="193" spans="3:3" x14ac:dyDescent="0.2">
      <c r="C193" s="34" t="s">
        <v>297</v>
      </c>
    </row>
    <row r="194" spans="3:3" x14ac:dyDescent="0.2">
      <c r="C194" s="34" t="s">
        <v>298</v>
      </c>
    </row>
    <row r="195" spans="3:3" x14ac:dyDescent="0.2">
      <c r="C195" s="34" t="s">
        <v>299</v>
      </c>
    </row>
    <row r="196" spans="3:3" x14ac:dyDescent="0.2">
      <c r="C196" s="34" t="s">
        <v>300</v>
      </c>
    </row>
    <row r="197" spans="3:3" x14ac:dyDescent="0.2">
      <c r="C197" s="34" t="s">
        <v>301</v>
      </c>
    </row>
    <row r="198" spans="3:3" x14ac:dyDescent="0.2">
      <c r="C198" s="34" t="s">
        <v>302</v>
      </c>
    </row>
    <row r="199" spans="3:3" x14ac:dyDescent="0.2">
      <c r="C199" s="34" t="s">
        <v>303</v>
      </c>
    </row>
    <row r="200" spans="3:3" x14ac:dyDescent="0.2">
      <c r="C200" s="34" t="s">
        <v>304</v>
      </c>
    </row>
    <row r="201" spans="3:3" x14ac:dyDescent="0.2">
      <c r="C201" s="34" t="s">
        <v>305</v>
      </c>
    </row>
    <row r="202" spans="3:3" x14ac:dyDescent="0.2">
      <c r="C202" s="34" t="s">
        <v>306</v>
      </c>
    </row>
    <row r="203" spans="3:3" x14ac:dyDescent="0.2">
      <c r="C203" s="34" t="s">
        <v>307</v>
      </c>
    </row>
    <row r="204" spans="3:3" x14ac:dyDescent="0.2">
      <c r="C204" s="34" t="s">
        <v>308</v>
      </c>
    </row>
    <row r="205" spans="3:3" x14ac:dyDescent="0.2">
      <c r="C205" s="34" t="s">
        <v>309</v>
      </c>
    </row>
    <row r="206" spans="3:3" x14ac:dyDescent="0.2">
      <c r="C206" s="34" t="s">
        <v>310</v>
      </c>
    </row>
    <row r="207" spans="3:3" x14ac:dyDescent="0.2">
      <c r="C207" s="34" t="s">
        <v>311</v>
      </c>
    </row>
    <row r="208" spans="3:3" x14ac:dyDescent="0.2">
      <c r="C208" s="34" t="s">
        <v>312</v>
      </c>
    </row>
    <row r="209" spans="3:3" x14ac:dyDescent="0.2">
      <c r="C209" s="34" t="s">
        <v>313</v>
      </c>
    </row>
    <row r="210" spans="3:3" x14ac:dyDescent="0.2">
      <c r="C210" s="34" t="s">
        <v>314</v>
      </c>
    </row>
    <row r="211" spans="3:3" x14ac:dyDescent="0.2">
      <c r="C211" s="34" t="s">
        <v>315</v>
      </c>
    </row>
    <row r="212" spans="3:3" x14ac:dyDescent="0.2">
      <c r="C212" s="34" t="s">
        <v>316</v>
      </c>
    </row>
    <row r="213" spans="3:3" x14ac:dyDescent="0.2">
      <c r="C213" s="34" t="s">
        <v>317</v>
      </c>
    </row>
    <row r="214" spans="3:3" x14ac:dyDescent="0.2">
      <c r="C214" s="34" t="s">
        <v>318</v>
      </c>
    </row>
    <row r="215" spans="3:3" x14ac:dyDescent="0.2">
      <c r="C215" s="34" t="s">
        <v>319</v>
      </c>
    </row>
    <row r="216" spans="3:3" x14ac:dyDescent="0.2">
      <c r="C216" s="34" t="s">
        <v>320</v>
      </c>
    </row>
    <row r="217" spans="3:3" x14ac:dyDescent="0.2">
      <c r="C217" s="34" t="s">
        <v>321</v>
      </c>
    </row>
    <row r="218" spans="3:3" x14ac:dyDescent="0.2">
      <c r="C218" s="34" t="s">
        <v>322</v>
      </c>
    </row>
    <row r="219" spans="3:3" x14ac:dyDescent="0.2">
      <c r="C219" s="34" t="s">
        <v>323</v>
      </c>
    </row>
    <row r="220" spans="3:3" x14ac:dyDescent="0.2">
      <c r="C220" s="34" t="s">
        <v>324</v>
      </c>
    </row>
    <row r="221" spans="3:3" x14ac:dyDescent="0.2">
      <c r="C221" s="34" t="s">
        <v>325</v>
      </c>
    </row>
    <row r="222" spans="3:3" x14ac:dyDescent="0.2">
      <c r="C222" s="34" t="s">
        <v>326</v>
      </c>
    </row>
    <row r="223" spans="3:3" x14ac:dyDescent="0.2">
      <c r="C223" s="34" t="s">
        <v>327</v>
      </c>
    </row>
    <row r="224" spans="3:3" x14ac:dyDescent="0.2">
      <c r="C224" s="34" t="s">
        <v>328</v>
      </c>
    </row>
    <row r="225" spans="3:3" x14ac:dyDescent="0.2">
      <c r="C225" s="34" t="s">
        <v>329</v>
      </c>
    </row>
    <row r="226" spans="3:3" x14ac:dyDescent="0.2">
      <c r="C226" s="34" t="s">
        <v>330</v>
      </c>
    </row>
    <row r="227" spans="3:3" x14ac:dyDescent="0.2">
      <c r="C227" s="34" t="s">
        <v>331</v>
      </c>
    </row>
    <row r="228" spans="3:3" x14ac:dyDescent="0.2">
      <c r="C228" s="34" t="s">
        <v>332</v>
      </c>
    </row>
    <row r="229" spans="3:3" x14ac:dyDescent="0.2">
      <c r="C229" s="34" t="s">
        <v>333</v>
      </c>
    </row>
    <row r="230" spans="3:3" x14ac:dyDescent="0.2">
      <c r="C230" s="34" t="s">
        <v>334</v>
      </c>
    </row>
    <row r="231" spans="3:3" x14ac:dyDescent="0.2">
      <c r="C231" s="34" t="s">
        <v>335</v>
      </c>
    </row>
    <row r="232" spans="3:3" x14ac:dyDescent="0.2">
      <c r="C232" s="34" t="s">
        <v>336</v>
      </c>
    </row>
    <row r="233" spans="3:3" x14ac:dyDescent="0.2">
      <c r="C233" s="34" t="s">
        <v>337</v>
      </c>
    </row>
    <row r="234" spans="3:3" x14ac:dyDescent="0.2">
      <c r="C234" s="34" t="s">
        <v>338</v>
      </c>
    </row>
    <row r="235" spans="3:3" x14ac:dyDescent="0.2">
      <c r="C235" s="34" t="s">
        <v>339</v>
      </c>
    </row>
    <row r="236" spans="3:3" x14ac:dyDescent="0.2">
      <c r="C236" s="34" t="s">
        <v>340</v>
      </c>
    </row>
    <row r="237" spans="3:3" x14ac:dyDescent="0.2">
      <c r="C237" s="34" t="s">
        <v>341</v>
      </c>
    </row>
    <row r="238" spans="3:3" x14ac:dyDescent="0.2">
      <c r="C238" s="34" t="s">
        <v>342</v>
      </c>
    </row>
    <row r="239" spans="3:3" x14ac:dyDescent="0.2">
      <c r="C239" s="34" t="s">
        <v>343</v>
      </c>
    </row>
    <row r="240" spans="3:3" x14ac:dyDescent="0.2">
      <c r="C240" s="34" t="s">
        <v>344</v>
      </c>
    </row>
    <row r="241" spans="3:3" x14ac:dyDescent="0.2">
      <c r="C241" s="34" t="s">
        <v>345</v>
      </c>
    </row>
    <row r="242" spans="3:3" x14ac:dyDescent="0.2">
      <c r="C242" s="34" t="s">
        <v>346</v>
      </c>
    </row>
    <row r="243" spans="3:3" x14ac:dyDescent="0.2">
      <c r="C243" s="34" t="s">
        <v>347</v>
      </c>
    </row>
    <row r="244" spans="3:3" x14ac:dyDescent="0.2">
      <c r="C244" s="34" t="s">
        <v>348</v>
      </c>
    </row>
    <row r="245" spans="3:3" x14ac:dyDescent="0.2">
      <c r="C245" s="34" t="s">
        <v>349</v>
      </c>
    </row>
    <row r="246" spans="3:3" x14ac:dyDescent="0.2">
      <c r="C246" s="34" t="s">
        <v>350</v>
      </c>
    </row>
    <row r="247" spans="3:3" x14ac:dyDescent="0.2">
      <c r="C247" s="34" t="s">
        <v>351</v>
      </c>
    </row>
    <row r="248" spans="3:3" x14ac:dyDescent="0.2">
      <c r="C248" s="34" t="s">
        <v>352</v>
      </c>
    </row>
    <row r="249" spans="3:3" x14ac:dyDescent="0.2">
      <c r="C249" s="34" t="s">
        <v>353</v>
      </c>
    </row>
    <row r="250" spans="3:3" x14ac:dyDescent="0.2">
      <c r="C250" s="34" t="s">
        <v>354</v>
      </c>
    </row>
    <row r="251" spans="3:3" x14ac:dyDescent="0.2">
      <c r="C251" s="34" t="s">
        <v>355</v>
      </c>
    </row>
    <row r="252" spans="3:3" x14ac:dyDescent="0.2">
      <c r="C252" s="34" t="s">
        <v>356</v>
      </c>
    </row>
    <row r="253" spans="3:3" x14ac:dyDescent="0.2">
      <c r="C253" s="34" t="s">
        <v>357</v>
      </c>
    </row>
    <row r="254" spans="3:3" x14ac:dyDescent="0.2">
      <c r="C254" s="34" t="s">
        <v>358</v>
      </c>
    </row>
    <row r="255" spans="3:3" x14ac:dyDescent="0.2">
      <c r="C255" s="34" t="s">
        <v>359</v>
      </c>
    </row>
    <row r="256" spans="3:3" x14ac:dyDescent="0.2">
      <c r="C256" s="34" t="s">
        <v>360</v>
      </c>
    </row>
    <row r="257" spans="3:3" x14ac:dyDescent="0.2">
      <c r="C257" s="34" t="s">
        <v>361</v>
      </c>
    </row>
    <row r="258" spans="3:3" x14ac:dyDescent="0.2">
      <c r="C258" s="34" t="s">
        <v>362</v>
      </c>
    </row>
    <row r="259" spans="3:3" x14ac:dyDescent="0.2">
      <c r="C259" s="34" t="s">
        <v>363</v>
      </c>
    </row>
    <row r="260" spans="3:3" x14ac:dyDescent="0.2">
      <c r="C260" s="34" t="s">
        <v>364</v>
      </c>
    </row>
    <row r="261" spans="3:3" x14ac:dyDescent="0.2">
      <c r="C261" s="34" t="s">
        <v>365</v>
      </c>
    </row>
    <row r="262" spans="3:3" x14ac:dyDescent="0.2">
      <c r="C262" s="34" t="s">
        <v>366</v>
      </c>
    </row>
    <row r="263" spans="3:3" x14ac:dyDescent="0.2">
      <c r="C263" s="34" t="s">
        <v>367</v>
      </c>
    </row>
    <row r="264" spans="3:3" x14ac:dyDescent="0.2">
      <c r="C264" s="34" t="s">
        <v>368</v>
      </c>
    </row>
    <row r="265" spans="3:3" x14ac:dyDescent="0.2">
      <c r="C265" s="34" t="s">
        <v>369</v>
      </c>
    </row>
    <row r="266" spans="3:3" x14ac:dyDescent="0.2">
      <c r="C266" s="34" t="s">
        <v>370</v>
      </c>
    </row>
    <row r="267" spans="3:3" x14ac:dyDescent="0.2">
      <c r="C267" s="34" t="s">
        <v>371</v>
      </c>
    </row>
    <row r="268" spans="3:3" x14ac:dyDescent="0.2">
      <c r="C268" s="34" t="s">
        <v>372</v>
      </c>
    </row>
    <row r="269" spans="3:3" x14ac:dyDescent="0.2">
      <c r="C269" s="34" t="s">
        <v>373</v>
      </c>
    </row>
    <row r="270" spans="3:3" x14ac:dyDescent="0.2">
      <c r="C270" s="34" t="s">
        <v>374</v>
      </c>
    </row>
    <row r="271" spans="3:3" x14ac:dyDescent="0.2">
      <c r="C271" s="34" t="s">
        <v>375</v>
      </c>
    </row>
    <row r="272" spans="3:3" x14ac:dyDescent="0.2">
      <c r="C272" s="34" t="s">
        <v>376</v>
      </c>
    </row>
    <row r="273" spans="3:3" x14ac:dyDescent="0.2">
      <c r="C273" s="34" t="s">
        <v>377</v>
      </c>
    </row>
    <row r="274" spans="3:3" x14ac:dyDescent="0.2">
      <c r="C274" s="34" t="s">
        <v>378</v>
      </c>
    </row>
    <row r="275" spans="3:3" x14ac:dyDescent="0.2">
      <c r="C275" s="34" t="s">
        <v>379</v>
      </c>
    </row>
    <row r="276" spans="3:3" x14ac:dyDescent="0.2">
      <c r="C276" s="34" t="s">
        <v>380</v>
      </c>
    </row>
    <row r="277" spans="3:3" x14ac:dyDescent="0.2">
      <c r="C277" s="34" t="s">
        <v>381</v>
      </c>
    </row>
    <row r="293" spans="3:3" x14ac:dyDescent="0.2">
      <c r="C293" s="2" t="str">
        <f t="shared" ref="C293:C294" si="0">A293&amp;""&amp;B293</f>
        <v/>
      </c>
    </row>
    <row r="294" spans="3:3" x14ac:dyDescent="0.2">
      <c r="C294" s="2" t="str">
        <f t="shared" si="0"/>
        <v/>
      </c>
    </row>
    <row r="295" spans="3:3" x14ac:dyDescent="0.2">
      <c r="C295" s="2" t="str">
        <f t="shared" ref="C295:C310" si="1">A295&amp;""&amp;B295</f>
        <v/>
      </c>
    </row>
    <row r="296" spans="3:3" x14ac:dyDescent="0.2">
      <c r="C296" s="2" t="str">
        <f t="shared" si="1"/>
        <v/>
      </c>
    </row>
    <row r="297" spans="3:3" x14ac:dyDescent="0.2">
      <c r="C297" s="2" t="str">
        <f t="shared" si="1"/>
        <v/>
      </c>
    </row>
    <row r="298" spans="3:3" x14ac:dyDescent="0.2">
      <c r="C298" s="2" t="str">
        <f t="shared" si="1"/>
        <v/>
      </c>
    </row>
    <row r="299" spans="3:3" x14ac:dyDescent="0.2">
      <c r="C299" s="2" t="str">
        <f t="shared" si="1"/>
        <v/>
      </c>
    </row>
    <row r="300" spans="3:3" x14ac:dyDescent="0.2">
      <c r="C300" s="2" t="str">
        <f t="shared" si="1"/>
        <v/>
      </c>
    </row>
    <row r="301" spans="3:3" x14ac:dyDescent="0.2">
      <c r="C301" s="2" t="str">
        <f t="shared" si="1"/>
        <v/>
      </c>
    </row>
    <row r="302" spans="3:3" x14ac:dyDescent="0.2">
      <c r="C302" s="2" t="str">
        <f t="shared" si="1"/>
        <v/>
      </c>
    </row>
    <row r="303" spans="3:3" x14ac:dyDescent="0.2">
      <c r="C303" s="2" t="str">
        <f t="shared" si="1"/>
        <v/>
      </c>
    </row>
    <row r="304" spans="3:3" x14ac:dyDescent="0.2">
      <c r="C304" s="2" t="str">
        <f t="shared" si="1"/>
        <v/>
      </c>
    </row>
    <row r="305" spans="3:3" x14ac:dyDescent="0.2">
      <c r="C305" s="2" t="str">
        <f t="shared" si="1"/>
        <v/>
      </c>
    </row>
    <row r="306" spans="3:3" x14ac:dyDescent="0.2">
      <c r="C306" s="2" t="str">
        <f t="shared" si="1"/>
        <v/>
      </c>
    </row>
    <row r="307" spans="3:3" x14ac:dyDescent="0.2">
      <c r="C307" s="2" t="str">
        <f t="shared" si="1"/>
        <v/>
      </c>
    </row>
    <row r="308" spans="3:3" x14ac:dyDescent="0.2">
      <c r="C308" s="2" t="str">
        <f t="shared" si="1"/>
        <v/>
      </c>
    </row>
    <row r="309" spans="3:3" x14ac:dyDescent="0.2">
      <c r="C309" s="2" t="str">
        <f t="shared" si="1"/>
        <v/>
      </c>
    </row>
    <row r="310" spans="3:3" x14ac:dyDescent="0.2">
      <c r="C310" s="2" t="str">
        <f t="shared" si="1"/>
        <v/>
      </c>
    </row>
  </sheetData>
  <sheetProtection algorithmName="SHA-512" hashValue="tgsQ4jHCcIfCuQFzrXXEK7/GoslFqLovPWJY2TkHELeC+Y8Jqg85UmKRkVJO8J4FAWnq4qNEmNwrhrnYbDebJg==" saltValue="0U7Fczm+cRTwcUOVq7XZsw==" spinCount="100000" sheet="1" objects="1" scenarios="1" selectLockedCells="1"/>
  <sortState ref="C2:C83">
    <sortCondition ref="C2:C83"/>
  </sortState>
  <conditionalFormatting sqref="C2:C8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Invoice-Contract</vt:lpstr>
      <vt:lpstr>Sheet2</vt:lpstr>
      <vt:lpstr>Sheet1</vt:lpstr>
    </vt:vector>
  </TitlesOfParts>
  <Company>Clarion University of 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Machokas</dc:creator>
  <cp:lastModifiedBy>Sandra Machokas</cp:lastModifiedBy>
  <cp:lastPrinted>2018-12-11T17:14:19Z</cp:lastPrinted>
  <dcterms:created xsi:type="dcterms:W3CDTF">2018-07-18T18:06:08Z</dcterms:created>
  <dcterms:modified xsi:type="dcterms:W3CDTF">2021-06-08T15:02:49Z</dcterms:modified>
</cp:coreProperties>
</file>